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4 Tbl Incidents GU DI DEPT 27-76/"/>
    </mc:Choice>
  </mc:AlternateContent>
  <xr:revisionPtr revIDLastSave="230" documentId="13_ncr:1_{C876EB20-4C69-4C04-BA59-7C0CB4D5387D}" xr6:coauthVersionLast="47" xr6:coauthVersionMax="47" xr10:uidLastSave="{A61A7E71-0189-4DF0-B186-C339CA02C44C}"/>
  <bookViews>
    <workbookView xWindow="-120" yWindow="-120" windowWidth="29040" windowHeight="15720" xr2:uid="{EDD9DCA6-CE1A-4FD5-8227-8A355F7605C4}"/>
  </bookViews>
  <sheets>
    <sheet name="12-24 - DI DPT 76" sheetId="1" r:id="rId1"/>
  </sheets>
  <externalReferences>
    <externalReference r:id="rId2"/>
  </externalReferences>
  <definedNames>
    <definedName name="_xlnm._FilterDatabase" localSheetId="0" hidden="1">'12-24 - DI DPT 76'!$B$3:$K$87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1" l="1"/>
  <c r="B86" i="1"/>
  <c r="B85" i="1"/>
  <c r="B84" i="1"/>
  <c r="B83" i="1"/>
  <c r="B82" i="1"/>
  <c r="D81" i="1"/>
  <c r="B81" i="1"/>
  <c r="D80" i="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<sst xmlns="http://schemas.openxmlformats.org/spreadsheetml/2006/main" count="434" uniqueCount="243">
  <si>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</si>
  <si>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</si>
  <si>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</si>
  <si>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</si>
  <si>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</si>
  <si>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</si>
  <si>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</si>
  <si>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</si>
  <si>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</si>
  <si>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</si>
  <si>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</si>
  <si>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</si>
  <si>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</si>
  <si>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</si>
  <si>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</si>
  <si>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</si>
  <si>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</si>
  <si>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</si>
  <si>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</si>
  <si>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</si>
  <si>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</si>
  <si>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</si>
  <si>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</si>
  <si>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</si>
  <si>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</si>
  <si>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</si>
  <si>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</si>
  <si>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</si>
  <si>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</si>
  <si>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</si>
  <si>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</si>
  <si>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</si>
  <si>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</si>
  <si>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</si>
  <si>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</si>
  <si>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</si>
  <si>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</si>
  <si>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</si>
  <si>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</si>
  <si>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</si>
  <si>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</si>
  <si>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</si>
  <si>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</si>
  <si>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</si>
  <si>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</si>
  <si>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</si>
  <si>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</si>
  <si>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</si>
  <si>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</si>
  <si>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</si>
  <si>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</si>
  <si>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</si>
  <si>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</si>
  <si>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</si>
  <si>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</si>
  <si>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</si>
  <si>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</si>
  <si>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</si>
  <si>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</si>
  <si>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</si>
  <si>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</si>
  <si>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</si>
  <si>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</si>
  <si>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</si>
  <si>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</si>
  <si>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</si>
  <si>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</si>
  <si>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</si>
  <si>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</si>
  <si>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</si>
  <si>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</si>
  <si>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</si>
  <si>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</si>
  <si>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</si>
  <si>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</si>
  <si>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</si>
  <si>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</si>
  <si>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</si>
  <si>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</si>
  <si>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</si>
  <si>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</si>
  <si>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</si>
  <si>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</si>
  <si>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</si>
  <si>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</si>
  <si>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</si>
  <si>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</si>
  <si>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</si>
  <si>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</si>
  <si>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</si>
  <si>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</si>
  <si>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</si>
  <si>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</si>
  <si>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</si>
  <si>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</si>
  <si>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</si>
  <si>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</si>
  <si>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</si>
  <si>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</si>
  <si>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</si>
  <si>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</si>
  <si>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</si>
  <si>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</si>
  <si>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</si>
  <si>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</si>
  <si>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</si>
  <si>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</si>
  <si>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</si>
  <si>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</si>
  <si>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</si>
  <si>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</si>
  <si>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</si>
  <si>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</si>
  <si>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</si>
  <si>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</si>
  <si>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</si>
  <si>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</si>
  <si>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</si>
  <si>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</si>
  <si>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</si>
  <si>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</si>
  <si>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</si>
  <si>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</si>
  <si>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</si>
  <si>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</si>
  <si>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</si>
  <si>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</si>
  <si>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</si>
  <si>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</si>
  <si>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</si>
  <si>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</si>
  <si>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</si>
  <si>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</si>
  <si>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</si>
  <si>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</si>
  <si>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</si>
  <si>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</si>
  <si>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</si>
  <si>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</si>
  <si>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</si>
  <si>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</si>
  <si>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</si>
  <si>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</si>
  <si>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</si>
  <si>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</si>
  <si>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</si>
  <si>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</si>
  <si>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</si>
  <si>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</si>
  <si>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</si>
  <si>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</si>
  <si>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</si>
  <si>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</si>
  <si>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</si>
  <si>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</si>
  <si>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</si>
  <si>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</si>
  <si>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</si>
  <si>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</si>
  <si>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</si>
  <si>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</si>
  <si>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</si>
  <si>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</si>
  <si>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</si>
  <si>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</si>
  <si>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</si>
  <si>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</si>
  <si>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</si>
  <si>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</si>
  <si>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</si>
  <si>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</si>
  <si>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</si>
  <si>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</si>
  <si>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</si>
  <si>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</si>
  <si>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</si>
  <si>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</si>
  <si>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</si>
  <si>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</si>
  <si>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</si>
  <si>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</si>
  <si>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</si>
  <si>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</si>
  <si>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</si>
  <si>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</si>
  <si>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</si>
  <si>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</si>
  <si>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</si>
  <si>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</si>
  <si>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</si>
  <si>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</si>
  <si>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</si>
  <si>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</si>
  <si>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</si>
  <si>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</si>
  <si>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</si>
  <si>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</si>
  <si>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</si>
  <si>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</si>
  <si>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</si>
  <si>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</si>
  <si>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</si>
  <si>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</si>
  <si>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</si>
  <si>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</si>
  <si>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</si>
  <si>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</si>
  <si>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</si>
  <si>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</si>
  <si>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</si>
  <si>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</si>
  <si>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</si>
  <si>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</si>
  <si>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</si>
  <si>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</si>
  <si>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</si>
  <si>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</si>
  <si>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</si>
  <si>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</si>
  <si>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</si>
  <si>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</si>
  <si>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</si>
  <si>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</si>
  <si>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</si>
  <si>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</si>
  <si>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</si>
  <si>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</si>
  <si>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</si>
  <si>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</si>
  <si>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</si>
  <si>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</si>
  <si>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</si>
  <si>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</si>
  <si>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</si>
  <si>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</si>
  <si>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</si>
  <si>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</si>
  <si>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</si>
  <si>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</si>
  <si>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</si>
  <si>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</si>
  <si>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</si>
  <si>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Incidents Nettoyage 12/2024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</si>
</sst>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0"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3" fillId="0" borderId="2" xfId="0" applyFont="1" applyBorder="1" applyAlignment="1">
      <alignment horizontal="center" vertical="center"/>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FECAMP</v>
          </cell>
          <cell r="C59">
            <v>762590</v>
          </cell>
        </row>
        <row r="60">
          <cell r="B60" t="str">
            <v>FECAMP CDIS</v>
          </cell>
          <cell r="C60">
            <v>760560</v>
          </cell>
        </row>
        <row r="61">
          <cell r="B61" t="str">
            <v>FECAMP RAMPONNEAU</v>
          </cell>
          <cell r="C61">
            <v>769590</v>
          </cell>
        </row>
        <row r="62">
          <cell r="B62" t="str">
            <v>FLEURY SUR ANDELLE</v>
          </cell>
          <cell r="C62">
            <v>272460</v>
          </cell>
        </row>
        <row r="63">
          <cell r="B63" t="str">
            <v>FLEURY SUR ANDELLE PPDC</v>
          </cell>
          <cell r="C63">
            <v>270450</v>
          </cell>
        </row>
        <row r="64">
          <cell r="B64" t="str">
            <v>FONTAINE LE DUN</v>
          </cell>
          <cell r="C64">
            <v>762720</v>
          </cell>
        </row>
        <row r="65">
          <cell r="B65" t="str">
            <v>FORGES LES EAUX</v>
          </cell>
          <cell r="C65">
            <v>762760</v>
          </cell>
        </row>
        <row r="66">
          <cell r="B66" t="str">
            <v>FORGES LES EAUX CDIS</v>
          </cell>
          <cell r="C66">
            <v>760580</v>
          </cell>
        </row>
        <row r="67">
          <cell r="B67" t="str">
            <v>FRANQUEVILLE ST PIERRE</v>
          </cell>
          <cell r="C67">
            <v>766750</v>
          </cell>
        </row>
        <row r="68">
          <cell r="B68" t="str">
            <v>GAILLEFONTAINE</v>
          </cell>
          <cell r="C68">
            <v>762950</v>
          </cell>
        </row>
        <row r="69">
          <cell r="B69" t="str">
            <v>GAINNEVILLE</v>
          </cell>
          <cell r="C69">
            <v>762960</v>
          </cell>
        </row>
        <row r="70">
          <cell r="B70" t="str">
            <v>GASNY</v>
          </cell>
          <cell r="C70">
            <v>272790</v>
          </cell>
        </row>
        <row r="71">
          <cell r="B71" t="str">
            <v>GISORS</v>
          </cell>
          <cell r="C71">
            <v>272840</v>
          </cell>
        </row>
        <row r="72">
          <cell r="B72" t="str">
            <v>GISORS PDC</v>
          </cell>
          <cell r="C72">
            <v>270470</v>
          </cell>
        </row>
        <row r="73">
          <cell r="B73" t="str">
            <v>GODERVILLE</v>
          </cell>
          <cell r="C73">
            <v>763020</v>
          </cell>
        </row>
        <row r="74">
          <cell r="B74" t="str">
            <v>GONFREVILLE L'ORCHER COLOMBIER</v>
          </cell>
          <cell r="C74">
            <v>764540</v>
          </cell>
        </row>
        <row r="75">
          <cell r="B75" t="str">
            <v>GONNEVILLE-LA-MALLET</v>
          </cell>
          <cell r="C75">
            <v>763070</v>
          </cell>
        </row>
        <row r="76">
          <cell r="B76" t="str">
            <v>GOURNAY EN BRAY PDC</v>
          </cell>
          <cell r="C76">
            <v>760600</v>
          </cell>
        </row>
        <row r="77">
          <cell r="B77" t="str">
            <v>GRAND QUEVILLY REPUBLIQUE</v>
          </cell>
          <cell r="C77">
            <v>769740</v>
          </cell>
        </row>
        <row r="78">
          <cell r="B78" t="str">
            <v>GRAND-COURONNE</v>
          </cell>
          <cell r="C78">
            <v>760610</v>
          </cell>
        </row>
        <row r="79">
          <cell r="B79" t="str">
            <v>GRAVIGNY</v>
          </cell>
          <cell r="C79">
            <v>272990</v>
          </cell>
        </row>
        <row r="80">
          <cell r="B80" t="str">
            <v>HARFLEUR</v>
          </cell>
          <cell r="C80">
            <v>763410</v>
          </cell>
        </row>
        <row r="81">
          <cell r="B81" t="str">
            <v>HARFLEUR PDC</v>
          </cell>
          <cell r="C81">
            <v>760630</v>
          </cell>
        </row>
        <row r="82">
          <cell r="B82" t="str">
            <v>HOUPPEVILLE</v>
          </cell>
          <cell r="C82">
            <v>763670</v>
          </cell>
        </row>
        <row r="83">
          <cell r="B83" t="str">
            <v>IVRY LA BATAILLE</v>
          </cell>
          <cell r="C83">
            <v>273550</v>
          </cell>
        </row>
        <row r="84">
          <cell r="B84" t="str">
            <v>JUMIEGES</v>
          </cell>
          <cell r="C84">
            <v>763780</v>
          </cell>
        </row>
        <row r="85">
          <cell r="B85" t="str">
            <v>LA FEUILLIE</v>
          </cell>
          <cell r="C85">
            <v>762630</v>
          </cell>
        </row>
        <row r="86">
          <cell r="B86" t="str">
            <v>LE GRAND QUEVILLY HOTEL DE VILLE</v>
          </cell>
          <cell r="C86">
            <v>763220</v>
          </cell>
        </row>
        <row r="87">
          <cell r="B87" t="str">
            <v>LE GRAND QUEVILLY REPUBLIQUE</v>
          </cell>
          <cell r="C87">
            <v>769740</v>
          </cell>
        </row>
        <row r="88">
          <cell r="B88" t="str">
            <v>LE HAVRE AEROPORT CDIS</v>
          </cell>
          <cell r="C88">
            <v>760270</v>
          </cell>
        </row>
        <row r="89">
          <cell r="B89" t="str">
            <v>LE HAVRE BLEVILLE</v>
          </cell>
          <cell r="C89">
            <v>769380</v>
          </cell>
        </row>
        <row r="90">
          <cell r="B90" t="str">
            <v>LE HAVRE BRINDEAU</v>
          </cell>
          <cell r="C90">
            <v>769460</v>
          </cell>
        </row>
        <row r="91">
          <cell r="B91" t="str">
            <v>LE HAVRE CAUCRIAUVILLE</v>
          </cell>
          <cell r="C91">
            <v>769670</v>
          </cell>
        </row>
        <row r="92">
          <cell r="B92" t="str">
            <v>LE HAVRE PARC DE ROUELLES</v>
          </cell>
          <cell r="C92">
            <v>769670</v>
          </cell>
        </row>
        <row r="93">
          <cell r="B93" t="str">
            <v>LE HAVRE CDIS PPDC</v>
          </cell>
          <cell r="C93">
            <v>760110</v>
          </cell>
        </row>
        <row r="94">
          <cell r="B94" t="str">
            <v>LE HAVRE COTY</v>
          </cell>
          <cell r="C94">
            <v>760290</v>
          </cell>
        </row>
        <row r="95">
          <cell r="B95" t="str">
            <v>LE HAVRE GRAND CAP</v>
          </cell>
          <cell r="C95">
            <v>767890</v>
          </cell>
        </row>
        <row r="96">
          <cell r="B96" t="str">
            <v>LE HAVRE GRAVILLE</v>
          </cell>
          <cell r="C96">
            <v>769240</v>
          </cell>
        </row>
        <row r="97">
          <cell r="B97" t="str">
            <v xml:space="preserve">LE HAVRE LES HALLES </v>
          </cell>
          <cell r="C97">
            <v>761300</v>
          </cell>
        </row>
        <row r="98">
          <cell r="B98" t="str">
            <v>LE HAVRE MARE ROUGE</v>
          </cell>
          <cell r="C98">
            <v>769430</v>
          </cell>
        </row>
        <row r="99">
          <cell r="B99" t="str">
            <v>LE HAVRE MONT GAILLARD</v>
          </cell>
          <cell r="C99">
            <v>767890</v>
          </cell>
        </row>
        <row r="100">
          <cell r="B100" t="str">
            <v>LE HAVRE MONTMORENCY</v>
          </cell>
          <cell r="C100">
            <v>769340</v>
          </cell>
        </row>
        <row r="101">
          <cell r="B101" t="str">
            <v>LE HAVRE PALAIS DE JUSTICE</v>
          </cell>
          <cell r="C101">
            <v>763510</v>
          </cell>
        </row>
        <row r="102">
          <cell r="B102" t="str">
            <v>LE HAVRE QUARTIER DE L'EURE</v>
          </cell>
          <cell r="C102">
            <v>769260</v>
          </cell>
        </row>
        <row r="103">
          <cell r="B103" t="str">
            <v>LE HAVRE ROND POINT</v>
          </cell>
          <cell r="C103">
            <v>769250</v>
          </cell>
        </row>
        <row r="104">
          <cell r="B104" t="str">
            <v xml:space="preserve">LE HAVRE SANVIC </v>
          </cell>
          <cell r="C104">
            <v>769390</v>
          </cell>
        </row>
        <row r="105">
          <cell r="B105" t="str">
            <v>LE MESNIL ESNARD PDC</v>
          </cell>
          <cell r="C105">
            <v>760670</v>
          </cell>
        </row>
        <row r="106">
          <cell r="B106" t="str">
            <v>LE PETIT QUEVILLY</v>
          </cell>
          <cell r="C106">
            <v>764980</v>
          </cell>
        </row>
        <row r="107">
          <cell r="B107" t="str">
            <v>LE THUIT SIGNOL</v>
          </cell>
          <cell r="C107">
            <v>276380</v>
          </cell>
        </row>
        <row r="108">
          <cell r="B108" t="str">
            <v xml:space="preserve">LE TRAIT </v>
          </cell>
          <cell r="C108">
            <v>767090</v>
          </cell>
        </row>
        <row r="109">
          <cell r="B109" t="str">
            <v>LE TREPORT</v>
          </cell>
          <cell r="C109">
            <v>767110</v>
          </cell>
        </row>
        <row r="110">
          <cell r="B110" t="str">
            <v>LE VAUDREUIL</v>
          </cell>
          <cell r="C110">
            <v>275280</v>
          </cell>
        </row>
        <row r="111">
          <cell r="B111" t="str">
            <v>LES ANDELYS PDC</v>
          </cell>
          <cell r="C111">
            <v>270310</v>
          </cell>
        </row>
        <row r="112">
          <cell r="B112" t="str">
            <v>LIEUREY</v>
          </cell>
          <cell r="C112">
            <v>273670</v>
          </cell>
        </row>
        <row r="113">
          <cell r="B113" t="str">
            <v>LILLEBONNE</v>
          </cell>
          <cell r="C113">
            <v>763840</v>
          </cell>
        </row>
        <row r="114">
          <cell r="B114" t="str">
            <v>LILLEBONNE PDC</v>
          </cell>
          <cell r="C114">
            <v>760640</v>
          </cell>
        </row>
        <row r="115">
          <cell r="B115" t="str">
            <v>LOUVIERS</v>
          </cell>
          <cell r="C115">
            <v>273750</v>
          </cell>
        </row>
        <row r="116">
          <cell r="B116" t="str">
            <v>LUNERAY</v>
          </cell>
          <cell r="C116">
            <v>764000</v>
          </cell>
        </row>
        <row r="117">
          <cell r="B117" t="str">
            <v>MALAUNAY</v>
          </cell>
          <cell r="C117">
            <v>764020</v>
          </cell>
        </row>
        <row r="118">
          <cell r="B118" t="str">
            <v>MAROMME</v>
          </cell>
          <cell r="C118">
            <v>764100</v>
          </cell>
        </row>
        <row r="119">
          <cell r="B119" t="str">
            <v>MAROMME ILOT</v>
          </cell>
          <cell r="C119">
            <v>760660</v>
          </cell>
        </row>
        <row r="120">
          <cell r="B120" t="str">
            <v>MARTAINVILLE EPREVILLE</v>
          </cell>
          <cell r="C120">
            <v>764120</v>
          </cell>
        </row>
        <row r="121">
          <cell r="B121" t="str">
            <v>MENILLES</v>
          </cell>
          <cell r="C121">
            <v>273970</v>
          </cell>
        </row>
        <row r="122">
          <cell r="B122" t="str">
            <v>MONTFORT SUR RISLE</v>
          </cell>
          <cell r="C122">
            <v>274130</v>
          </cell>
        </row>
        <row r="123">
          <cell r="B123" t="str">
            <v>MONT-SAINT-AIGNAN</v>
          </cell>
          <cell r="C123">
            <v>764510</v>
          </cell>
        </row>
        <row r="124">
          <cell r="B124" t="str">
            <v>MONT SAINT AIGNAN CE</v>
          </cell>
          <cell r="C124">
            <v>763330</v>
          </cell>
        </row>
        <row r="125">
          <cell r="B125" t="str">
            <v>MONTIVILLIERS</v>
          </cell>
          <cell r="C125">
            <v>764470</v>
          </cell>
        </row>
        <row r="126">
          <cell r="B126" t="str">
            <v>MONTIVILLIERS PDC</v>
          </cell>
          <cell r="C126">
            <v>764470</v>
          </cell>
        </row>
        <row r="127">
          <cell r="B127" t="str">
            <v>MONTVILLE</v>
          </cell>
          <cell r="C127">
            <v>760930</v>
          </cell>
        </row>
        <row r="128">
          <cell r="B128" t="str">
            <v>MOTTEVILLE</v>
          </cell>
          <cell r="C128">
            <v>764560</v>
          </cell>
        </row>
        <row r="129">
          <cell r="B129" t="str">
            <v>NEUFCHATEL-EN-BRAY</v>
          </cell>
          <cell r="C129">
            <v>760710</v>
          </cell>
        </row>
        <row r="130">
          <cell r="B130" t="str">
            <v>NEUVILLE LES DIEPPE</v>
          </cell>
          <cell r="C130">
            <v>764660</v>
          </cell>
        </row>
        <row r="131">
          <cell r="B131" t="str">
            <v>NONANCOURT</v>
          </cell>
          <cell r="C131">
            <v>272370</v>
          </cell>
        </row>
        <row r="132">
          <cell r="B132" t="str">
            <v>NOTRE DAME DE GRAVENCHON</v>
          </cell>
          <cell r="C132">
            <v>764760</v>
          </cell>
        </row>
        <row r="133">
          <cell r="B133" t="str">
            <v>OFFRANVILLE</v>
          </cell>
          <cell r="C133">
            <v>764820</v>
          </cell>
        </row>
        <row r="134">
          <cell r="B134" t="str">
            <v>OISSEL</v>
          </cell>
          <cell r="C134">
            <v>764840</v>
          </cell>
        </row>
        <row r="135">
          <cell r="B135" t="str">
            <v>OUVILLE LA RIVIERE</v>
          </cell>
          <cell r="C135">
            <v>764920</v>
          </cell>
        </row>
        <row r="136">
          <cell r="B136" t="str">
            <v>PACY SUR EURE</v>
          </cell>
          <cell r="C136">
            <v>274480</v>
          </cell>
        </row>
        <row r="137">
          <cell r="B137" t="str">
            <v>PACY SUR EURE ILOT</v>
          </cell>
          <cell r="C137">
            <v>272020</v>
          </cell>
        </row>
        <row r="138">
          <cell r="B138" t="str">
            <v>PAVILLY</v>
          </cell>
          <cell r="C138">
            <v>764950</v>
          </cell>
        </row>
        <row r="139">
          <cell r="B139" t="str">
            <v>PERRRIERS SUR ANDELLE</v>
          </cell>
          <cell r="C139">
            <v>274530</v>
          </cell>
        </row>
        <row r="140">
          <cell r="B140" t="str">
            <v>PETIT COURONNE</v>
          </cell>
          <cell r="C140">
            <v>764970</v>
          </cell>
        </row>
        <row r="141">
          <cell r="B141" t="str">
            <v>PIC ROUEN MADRILLET</v>
          </cell>
          <cell r="C141">
            <v>761470</v>
          </cell>
        </row>
        <row r="142">
          <cell r="B142" t="str">
            <v>PONT AUDEMER</v>
          </cell>
          <cell r="C142">
            <v>274670</v>
          </cell>
        </row>
        <row r="143">
          <cell r="B143" t="str">
            <v>PONT AUDEMER CDIS</v>
          </cell>
          <cell r="C143">
            <v>270550</v>
          </cell>
        </row>
        <row r="144">
          <cell r="B144" t="str">
            <v xml:space="preserve">PONT DE L'ARCHE </v>
          </cell>
          <cell r="C144">
            <v>274690</v>
          </cell>
        </row>
        <row r="145">
          <cell r="B145" t="str">
            <v>QUILLEBEUF SUR SEINE</v>
          </cell>
          <cell r="C145">
            <v>274850</v>
          </cell>
        </row>
        <row r="146">
          <cell r="B146" t="str">
            <v>QUINCAMPOIX</v>
          </cell>
          <cell r="C146">
            <v>765170</v>
          </cell>
        </row>
        <row r="147">
          <cell r="B147" t="str">
            <v>ROMILLY SUR ANDELLE</v>
          </cell>
        </row>
        <row r="148">
          <cell r="B148" t="str">
            <v>ROUEN CHATELET</v>
          </cell>
          <cell r="C148">
            <v>769400</v>
          </cell>
        </row>
        <row r="149">
          <cell r="B149" t="str">
            <v>ROUEN COURRIER CDIS</v>
          </cell>
          <cell r="C149">
            <v>760170</v>
          </cell>
        </row>
        <row r="150">
          <cell r="B150" t="str">
            <v>ROUEN GRAND MARE</v>
          </cell>
          <cell r="C150">
            <v>769680</v>
          </cell>
        </row>
        <row r="151">
          <cell r="B151" t="str">
            <v>ROUEN GRIEU</v>
          </cell>
          <cell r="C151">
            <v>769510</v>
          </cell>
        </row>
        <row r="152">
          <cell r="B152" t="str">
            <v>ROUEN HOTEL DE VILLE</v>
          </cell>
          <cell r="C152">
            <v>769300</v>
          </cell>
        </row>
        <row r="153">
          <cell r="B153" t="str">
            <v>ROUEN JEANNE D'ARC</v>
          </cell>
          <cell r="C153">
            <v>765400</v>
          </cell>
        </row>
        <row r="154">
          <cell r="B154" t="str">
            <v>ROUEN MARTAINVILLE</v>
          </cell>
          <cell r="C154">
            <v>769270</v>
          </cell>
        </row>
        <row r="155">
          <cell r="B155" t="str">
            <v>ROUEN PREFECTURE</v>
          </cell>
          <cell r="C155">
            <v>769280</v>
          </cell>
        </row>
        <row r="156">
          <cell r="B156" t="str">
            <v>ROUEN RESTAURANT RD</v>
          </cell>
          <cell r="C156">
            <v>761530</v>
          </cell>
        </row>
        <row r="157">
          <cell r="B157" t="str">
            <v>ROUEN SAINT CLEMENT</v>
          </cell>
          <cell r="C157">
            <v>769470</v>
          </cell>
        </row>
        <row r="158">
          <cell r="B158" t="str">
            <v>ROUEN SAINT ETIENNE ACP</v>
          </cell>
          <cell r="C158">
            <v>761340</v>
          </cell>
        </row>
        <row r="159">
          <cell r="B159" t="str">
            <v>ROUEN SAINT MARC</v>
          </cell>
          <cell r="C159">
            <v>764500</v>
          </cell>
        </row>
        <row r="160">
          <cell r="B160" t="str">
            <v>ROUTOT PDC</v>
          </cell>
          <cell r="C160">
            <v>270570</v>
          </cell>
        </row>
        <row r="161">
          <cell r="B161" t="str">
            <v>SAHURS</v>
          </cell>
          <cell r="C161">
            <v>765500</v>
          </cell>
        </row>
        <row r="162">
          <cell r="B162" t="str">
            <v>SAINT ANDRE DE L'EURE</v>
          </cell>
          <cell r="C162">
            <v>275070</v>
          </cell>
        </row>
        <row r="163">
          <cell r="B163" t="str">
            <v>SAINT ANDRE DE L'EURE ILOT</v>
          </cell>
          <cell r="C163">
            <v>272020</v>
          </cell>
        </row>
        <row r="164">
          <cell r="B164" t="str">
            <v>SAINT AUBIN LES ELBEUF</v>
          </cell>
          <cell r="C164">
            <v>765610</v>
          </cell>
        </row>
        <row r="165">
          <cell r="B165" t="str">
            <v>SAINT ETIENNE DU ROUVRAY ATM</v>
          </cell>
          <cell r="C165">
            <v>760850</v>
          </cell>
        </row>
        <row r="166">
          <cell r="B166" t="str">
            <v>SAINT ETIENNE DU ROUVRAY CARNOT</v>
          </cell>
          <cell r="C166">
            <v>769630</v>
          </cell>
        </row>
        <row r="167">
          <cell r="B167" t="str">
            <v>SAINT ETIENNE DU ROUVRAY PRINCIPAL</v>
          </cell>
          <cell r="C167">
            <v>765750</v>
          </cell>
        </row>
        <row r="168">
          <cell r="B168" t="str">
            <v>SAINT GEORGES MOTEL</v>
          </cell>
          <cell r="C168">
            <v>275430</v>
          </cell>
        </row>
        <row r="169">
          <cell r="B169" t="str">
            <v>SAINT JACQUES SUR DARNETAL</v>
          </cell>
          <cell r="C169">
            <v>765910</v>
          </cell>
        </row>
        <row r="170">
          <cell r="B170" t="str">
            <v>SAINT MARCEL</v>
          </cell>
          <cell r="C170">
            <v>275620</v>
          </cell>
        </row>
        <row r="171">
          <cell r="B171" t="str">
            <v>SAINT NICOLAS D'ALIERMONT</v>
          </cell>
          <cell r="C171">
            <v>766240</v>
          </cell>
        </row>
        <row r="172">
          <cell r="B172" t="str">
            <v>SAINT NICOLAS D'ALIERMONT CDIS</v>
          </cell>
          <cell r="C172">
            <v>760940</v>
          </cell>
        </row>
        <row r="173">
          <cell r="B173" t="str">
            <v>SAINT PIERRE DE VARENGEVILLE</v>
          </cell>
          <cell r="C173">
            <v>766360</v>
          </cell>
        </row>
        <row r="174">
          <cell r="B174" t="str">
            <v>SAINT PIERRE DU VAUVRAY</v>
          </cell>
          <cell r="C174">
            <v>275980</v>
          </cell>
        </row>
        <row r="175">
          <cell r="B175" t="str">
            <v>SAINT PIERRE LES ELBEUF</v>
          </cell>
          <cell r="C175">
            <v>766400</v>
          </cell>
        </row>
        <row r="176">
          <cell r="B176" t="str">
            <v>SAINT ROMAIN DE COLBOSC</v>
          </cell>
          <cell r="C176">
            <v>766470</v>
          </cell>
        </row>
        <row r="177">
          <cell r="B177" t="str">
            <v>SAINT SAENS</v>
          </cell>
          <cell r="C177">
            <v>760780</v>
          </cell>
        </row>
        <row r="178">
          <cell r="B178" t="str">
            <v>SAINT VALERY EN CAUX</v>
          </cell>
          <cell r="C178">
            <v>766550</v>
          </cell>
        </row>
        <row r="179">
          <cell r="B179" t="str">
            <v>SAINT VALERY EN CAUX PDC</v>
          </cell>
          <cell r="C179">
            <v>760790</v>
          </cell>
        </row>
        <row r="180">
          <cell r="B180" t="str">
            <v>SAINTE ADRESSE</v>
          </cell>
          <cell r="C180">
            <v>765520</v>
          </cell>
        </row>
        <row r="181">
          <cell r="B181" t="str">
            <v>SAINT OUEN DE THOUBERVILLE</v>
          </cell>
          <cell r="C181">
            <v>275800</v>
          </cell>
        </row>
        <row r="182">
          <cell r="B182" t="str">
            <v>SAINT SEBASTIEN DE MORSENT</v>
          </cell>
          <cell r="C182">
            <v>276020</v>
          </cell>
        </row>
        <row r="183">
          <cell r="B183" t="str">
            <v>SERQUEUX</v>
          </cell>
          <cell r="C183">
            <v>766720</v>
          </cell>
        </row>
        <row r="184">
          <cell r="B184" t="str">
            <v>SOTTEVILLE LES ROUEN PDC</v>
          </cell>
          <cell r="C184">
            <v>760800</v>
          </cell>
        </row>
        <row r="185">
          <cell r="B185" t="str">
            <v>TOTES</v>
          </cell>
          <cell r="C185">
            <v>760960</v>
          </cell>
        </row>
        <row r="186">
          <cell r="B186" t="str">
            <v>VAL DE REUIL</v>
          </cell>
          <cell r="C186">
            <v>277010</v>
          </cell>
        </row>
        <row r="187">
          <cell r="B187" t="str">
            <v>VAL DE REUIL CDIS</v>
          </cell>
          <cell r="C187">
            <v>270120</v>
          </cell>
        </row>
        <row r="188">
          <cell r="B188" t="str">
            <v>VALMONT</v>
          </cell>
          <cell r="C188">
            <v>767190</v>
          </cell>
        </row>
        <row r="189">
          <cell r="B189" t="str">
            <v>VERNON PPDC</v>
          </cell>
          <cell r="C189">
            <v>270610</v>
          </cell>
        </row>
        <row r="190">
          <cell r="B190" t="str">
            <v>VEULES-LES-ROSES</v>
          </cell>
          <cell r="C190">
            <v>767350</v>
          </cell>
        </row>
        <row r="191">
          <cell r="B191" t="str">
            <v>YERVILLE</v>
          </cell>
          <cell r="C191">
            <v>767520</v>
          </cell>
        </row>
        <row r="192">
          <cell r="B192" t="str">
            <v>YVETOT</v>
          </cell>
          <cell r="C192">
            <v>767580</v>
          </cell>
        </row>
        <row r="193">
          <cell r="B193" t="str">
            <v>YVETOT PPDC</v>
          </cell>
          <cell r="C193">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87"/>
  <sheetViews>
    <sheetView tabSelected="1" zoomScale="80" zoomScaleNormal="80" workbookViewId="0">
      <pane ySplit="3" topLeftCell="A82" activePane="bottomLeft" state="frozen"/>
      <selection activeCell="B43" sqref="B43:M43"/>
      <selection pane="bottomLeft" activeCell="A86" sqref="A86"/>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03.42578125" customWidth="1"/>
    <col min="10" max="10" width="13" style="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242</v>
      </c>
      <c r="J1" s="1"/>
      <c r="K1" s="1"/>
    </row>
    <row r="2" spans="2:22" x14ac:dyDescent="0.2">
      <c r="E2" s="5"/>
      <c r="F2" s="6"/>
      <c r="G2" s="7"/>
      <c r="H2" s="8"/>
      <c r="I2" s="9"/>
      <c r="J2" s="121"/>
      <c r="K2" s="9"/>
    </row>
    <row r="3" spans="2:22" s="3" customFormat="1"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78.5"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89.25"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87"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hidden="1" customHeight="1" x14ac:dyDescent="0.2">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hidden="1" customHeight="1" x14ac:dyDescent="0.2">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hidden="1" customHeight="1" x14ac:dyDescent="0.2">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hidden="1" customHeight="1" x14ac:dyDescent="0.2">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hidden="1" customHeight="1" x14ac:dyDescent="0.2">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 hidden="1" x14ac:dyDescent="0.2">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hidden="1" customHeight="1" x14ac:dyDescent="0.2">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hidden="1" customHeight="1" x14ac:dyDescent="0.2">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hidden="1" customHeight="1" x14ac:dyDescent="0.2">
      <c r="B69" s="27">
        <f t="shared" si="2"/>
        <v>45532</v>
      </c>
      <c r="C69" s="73">
        <v>76</v>
      </c>
      <c r="D69" s="74">
        <f>VLOOKUP(F69,'[1]Chantier La Poste'!$B$2:$C$914,2,FALSE)</f>
        <v>760780</v>
      </c>
      <c r="E69" s="73">
        <v>20017946</v>
      </c>
      <c r="F69" s="75" t="s">
        <v>123</v>
      </c>
      <c r="G69" s="76">
        <v>45532</v>
      </c>
      <c r="H69" s="77" t="s">
        <v>10</v>
      </c>
      <c r="I69" s="80" t="s">
        <v>190</v>
      </c>
      <c r="J69" s="79" t="s">
        <v>161</v>
      </c>
      <c r="K69" s="108" t="s">
        <v>191</v>
      </c>
    </row>
    <row r="70" spans="2:11" ht="114" hidden="1" customHeight="1" thickBot="1" x14ac:dyDescent="0.25">
      <c r="B70" s="27">
        <f t="shared" si="2"/>
        <v>45533</v>
      </c>
      <c r="C70" s="73">
        <v>76</v>
      </c>
      <c r="D70" s="74">
        <f>VLOOKUP(F70,'[1]Chantier La Poste'!$B$2:$C$914,2,FALSE)</f>
        <v>760600</v>
      </c>
      <c r="E70" s="73">
        <v>20022615</v>
      </c>
      <c r="F70" s="75" t="s">
        <v>135</v>
      </c>
      <c r="G70" s="76">
        <v>45533</v>
      </c>
      <c r="H70" s="77" t="s">
        <v>10</v>
      </c>
      <c r="I70" s="78" t="s">
        <v>192</v>
      </c>
      <c r="J70" s="79" t="s">
        <v>44</v>
      </c>
      <c r="K70" s="110" t="s">
        <v>193</v>
      </c>
    </row>
    <row r="71" spans="2:11" ht="48.75" hidden="1" thickTop="1" x14ac:dyDescent="0.2">
      <c r="B71" s="55">
        <f t="shared" si="2"/>
        <v>45554</v>
      </c>
      <c r="C71" s="113">
        <v>76</v>
      </c>
      <c r="D71" s="114">
        <f>VLOOKUP(F71,'[1]Chantier La Poste'!$B$2:$C$915,2,FALSE)</f>
        <v>760410</v>
      </c>
      <c r="E71" s="113">
        <v>20108429</v>
      </c>
      <c r="F71" s="115" t="s">
        <v>194</v>
      </c>
      <c r="G71" s="116">
        <v>45554</v>
      </c>
      <c r="H71" s="117" t="s">
        <v>10</v>
      </c>
      <c r="I71" s="118" t="s">
        <v>195</v>
      </c>
      <c r="J71" s="122" t="s">
        <v>196</v>
      </c>
      <c r="K71" s="119" t="s">
        <v>197</v>
      </c>
    </row>
    <row r="72" spans="2:11" ht="115.5" hidden="1" thickBot="1" x14ac:dyDescent="0.25">
      <c r="B72" s="90">
        <f t="shared" si="2"/>
        <v>45562</v>
      </c>
      <c r="C72" s="91">
        <v>76</v>
      </c>
      <c r="D72" s="92">
        <f>VLOOKUP(F72,'[1]Chantier La Poste'!$B$2:$C$915,2,FALSE)</f>
        <v>762760</v>
      </c>
      <c r="E72" s="91">
        <v>20155465</v>
      </c>
      <c r="F72" s="93" t="s">
        <v>198</v>
      </c>
      <c r="G72" s="94">
        <v>45562</v>
      </c>
      <c r="H72" s="95" t="s">
        <v>10</v>
      </c>
      <c r="I72" s="105" t="s">
        <v>199</v>
      </c>
      <c r="J72" s="123" t="s">
        <v>44</v>
      </c>
      <c r="K72" s="120" t="s">
        <v>200</v>
      </c>
    </row>
    <row r="73" spans="2:11" ht="285.75" hidden="1" customHeight="1" x14ac:dyDescent="0.2">
      <c r="B73" s="46">
        <f t="shared" si="2"/>
        <v>45568</v>
      </c>
      <c r="C73" s="81">
        <v>76</v>
      </c>
      <c r="D73" s="82">
        <f>VLOOKUP(F73,'[1]Chantier La Poste'!$B$2:$C$916,2,FALSE)</f>
        <v>760110</v>
      </c>
      <c r="E73" s="81">
        <v>20180046</v>
      </c>
      <c r="F73" s="83" t="s">
        <v>62</v>
      </c>
      <c r="G73" s="84">
        <v>45568</v>
      </c>
      <c r="H73" s="85" t="s">
        <v>10</v>
      </c>
      <c r="I73" s="86" t="s">
        <v>201</v>
      </c>
      <c r="J73" s="125" t="s">
        <v>202</v>
      </c>
      <c r="K73" s="111" t="s">
        <v>203</v>
      </c>
    </row>
    <row r="74" spans="2:11" ht="107.25" hidden="1" customHeight="1" x14ac:dyDescent="0.2">
      <c r="B74" s="27">
        <f t="shared" si="2"/>
        <v>45568</v>
      </c>
      <c r="C74" s="73">
        <v>76</v>
      </c>
      <c r="D74" s="74">
        <f>VLOOKUP(F74,'[1]Chantier La Poste'!$B$2:$C$916,2,FALSE)</f>
        <v>760270</v>
      </c>
      <c r="E74" s="73">
        <v>20179867</v>
      </c>
      <c r="F74" s="75" t="s">
        <v>126</v>
      </c>
      <c r="G74" s="76">
        <v>45568</v>
      </c>
      <c r="H74" s="77" t="s">
        <v>10</v>
      </c>
      <c r="I74" s="80" t="s">
        <v>204</v>
      </c>
      <c r="J74" s="107" t="s">
        <v>205</v>
      </c>
      <c r="K74" s="110" t="s">
        <v>222</v>
      </c>
    </row>
    <row r="75" spans="2:11" ht="61.5" hidden="1" customHeight="1" x14ac:dyDescent="0.2">
      <c r="B75" s="27">
        <f t="shared" si="2"/>
        <v>45568</v>
      </c>
      <c r="C75" s="73">
        <v>76</v>
      </c>
      <c r="D75" s="74">
        <f>VLOOKUP(F75,'[1]Chantier La Poste'!$B$2:$C$916,2,FALSE)</f>
        <v>760170</v>
      </c>
      <c r="E75" s="73">
        <v>20181368</v>
      </c>
      <c r="F75" s="75" t="s">
        <v>26</v>
      </c>
      <c r="G75" s="76">
        <v>45568</v>
      </c>
      <c r="H75" s="77" t="s">
        <v>10</v>
      </c>
      <c r="I75" s="78" t="s">
        <v>206</v>
      </c>
      <c r="J75" s="107" t="s">
        <v>48</v>
      </c>
      <c r="K75" s="108" t="s">
        <v>221</v>
      </c>
    </row>
    <row r="76" spans="2:11" ht="123" hidden="1" customHeight="1" x14ac:dyDescent="0.2">
      <c r="B76" s="27">
        <f t="shared" si="2"/>
        <v>45573</v>
      </c>
      <c r="C76" s="73">
        <v>76</v>
      </c>
      <c r="D76" s="74">
        <f>VLOOKUP(F76,'[1]Chantier La Poste'!$B$2:$C$916,2,FALSE)</f>
        <v>760960</v>
      </c>
      <c r="E76" s="73">
        <v>20202124</v>
      </c>
      <c r="F76" s="75" t="s">
        <v>141</v>
      </c>
      <c r="G76" s="76">
        <v>45573</v>
      </c>
      <c r="H76" s="77" t="s">
        <v>10</v>
      </c>
      <c r="I76" s="80" t="s">
        <v>207</v>
      </c>
      <c r="J76" s="107" t="s">
        <v>12</v>
      </c>
      <c r="K76" s="110" t="s">
        <v>208</v>
      </c>
    </row>
    <row r="77" spans="2:11" ht="74.25" hidden="1" customHeight="1" x14ac:dyDescent="0.2">
      <c r="B77" s="27">
        <f t="shared" si="2"/>
        <v>45580</v>
      </c>
      <c r="C77" s="73">
        <v>76</v>
      </c>
      <c r="D77" s="74">
        <f>VLOOKUP(F77,'[1]Chantier La Poste'!$B$2:$C$916,2,FALSE)</f>
        <v>760670</v>
      </c>
      <c r="E77" s="73">
        <v>20234866</v>
      </c>
      <c r="F77" s="75" t="s">
        <v>209</v>
      </c>
      <c r="G77" s="76">
        <v>45580</v>
      </c>
      <c r="H77" s="77" t="s">
        <v>10</v>
      </c>
      <c r="I77" s="80" t="s">
        <v>210</v>
      </c>
      <c r="J77" s="107" t="s">
        <v>12</v>
      </c>
      <c r="K77" s="108" t="s">
        <v>211</v>
      </c>
    </row>
    <row r="78" spans="2:11" ht="93" hidden="1" customHeight="1" x14ac:dyDescent="0.2">
      <c r="B78" s="27">
        <f t="shared" si="2"/>
        <v>45582</v>
      </c>
      <c r="C78" s="73">
        <v>76</v>
      </c>
      <c r="D78" s="74">
        <f>VLOOKUP(F78,'[1]Chantier La Poste'!$B$2:$C$916,2,FALSE)</f>
        <v>760470</v>
      </c>
      <c r="E78" s="73" t="s">
        <v>212</v>
      </c>
      <c r="F78" s="75" t="s">
        <v>213</v>
      </c>
      <c r="G78" s="76">
        <v>45582</v>
      </c>
      <c r="H78" s="77" t="s">
        <v>10</v>
      </c>
      <c r="I78" s="80" t="s">
        <v>214</v>
      </c>
      <c r="J78" s="107" t="s">
        <v>42</v>
      </c>
      <c r="K78" s="108" t="s">
        <v>215</v>
      </c>
    </row>
    <row r="79" spans="2:11" ht="157.5" hidden="1" customHeight="1" x14ac:dyDescent="0.2">
      <c r="B79" s="27">
        <f t="shared" si="2"/>
        <v>45583</v>
      </c>
      <c r="C79" s="73">
        <v>76</v>
      </c>
      <c r="D79" s="74">
        <f>VLOOKUP(F79,'[1]Chantier La Poste'!$B$2:$C$916,2,FALSE)</f>
        <v>760270</v>
      </c>
      <c r="E79" s="73">
        <v>20250381</v>
      </c>
      <c r="F79" s="75" t="s">
        <v>126</v>
      </c>
      <c r="G79" s="76">
        <v>45583</v>
      </c>
      <c r="H79" s="77" t="s">
        <v>10</v>
      </c>
      <c r="I79" s="78" t="s">
        <v>216</v>
      </c>
      <c r="J79" s="107" t="s">
        <v>44</v>
      </c>
      <c r="K79" s="108" t="s">
        <v>217</v>
      </c>
    </row>
    <row r="80" spans="2:11" ht="110.25" hidden="1" customHeight="1" thickBot="1" x14ac:dyDescent="0.25">
      <c r="B80" s="29">
        <f t="shared" si="2"/>
        <v>45583</v>
      </c>
      <c r="C80" s="97">
        <v>76</v>
      </c>
      <c r="D80" s="98">
        <f>VLOOKUP(F80,'[1]Chantier La Poste'!$B$2:$C$916,2,FALSE)</f>
        <v>760470</v>
      </c>
      <c r="E80" s="97">
        <v>20250407</v>
      </c>
      <c r="F80" s="99" t="s">
        <v>218</v>
      </c>
      <c r="G80" s="100">
        <v>45583</v>
      </c>
      <c r="H80" s="101" t="s">
        <v>10</v>
      </c>
      <c r="I80" s="102" t="s">
        <v>219</v>
      </c>
      <c r="J80" s="126" t="s">
        <v>44</v>
      </c>
      <c r="K80" s="124" t="s">
        <v>220</v>
      </c>
    </row>
    <row r="81" spans="2:11" ht="216.75" hidden="1" x14ac:dyDescent="0.2">
      <c r="B81" s="46">
        <f t="shared" si="2"/>
        <v>45600</v>
      </c>
      <c r="C81" s="81">
        <v>76</v>
      </c>
      <c r="D81" s="128">
        <f>VLOOKUP(F81,'[1]Chantier La Poste'!$B$2:$C$916,2,FALSE)</f>
        <v>760600</v>
      </c>
      <c r="E81" s="81">
        <v>20331500</v>
      </c>
      <c r="F81" s="83" t="s">
        <v>135</v>
      </c>
      <c r="G81" s="84">
        <v>45600</v>
      </c>
      <c r="H81" s="85" t="s">
        <v>10</v>
      </c>
      <c r="I81" s="86" t="s">
        <v>223</v>
      </c>
      <c r="J81" s="125" t="s">
        <v>224</v>
      </c>
      <c r="K81" s="127" t="s">
        <v>225</v>
      </c>
    </row>
    <row r="82" spans="2:11" ht="76.5" x14ac:dyDescent="0.2">
      <c r="B82" s="46">
        <f t="shared" si="2"/>
        <v>45630</v>
      </c>
      <c r="C82" s="81">
        <v>76</v>
      </c>
      <c r="D82" s="81">
        <v>760780</v>
      </c>
      <c r="E82" s="81">
        <v>20464770</v>
      </c>
      <c r="F82" s="83" t="s">
        <v>226</v>
      </c>
      <c r="G82" s="84">
        <v>45630</v>
      </c>
      <c r="H82" s="83" t="s">
        <v>10</v>
      </c>
      <c r="I82" s="129" t="s">
        <v>227</v>
      </c>
      <c r="J82" s="125" t="s">
        <v>228</v>
      </c>
      <c r="K82" s="129" t="s">
        <v>229</v>
      </c>
    </row>
    <row r="83" spans="2:11" ht="77.25" customHeight="1" x14ac:dyDescent="0.2">
      <c r="B83" s="27">
        <f t="shared" si="2"/>
        <v>45637</v>
      </c>
      <c r="C83" s="73">
        <v>76</v>
      </c>
      <c r="D83" s="73">
        <v>760660</v>
      </c>
      <c r="E83" s="73">
        <v>20490766</v>
      </c>
      <c r="F83" s="75" t="s">
        <v>129</v>
      </c>
      <c r="G83" s="76">
        <v>45637</v>
      </c>
      <c r="H83" s="75" t="s">
        <v>10</v>
      </c>
      <c r="I83" s="78" t="s">
        <v>230</v>
      </c>
      <c r="J83" s="107" t="s">
        <v>12</v>
      </c>
      <c r="K83" s="78" t="s">
        <v>231</v>
      </c>
    </row>
    <row r="84" spans="2:11" ht="114.75" x14ac:dyDescent="0.2">
      <c r="B84" s="27">
        <f t="shared" si="2"/>
        <v>45639</v>
      </c>
      <c r="C84" s="73">
        <v>76</v>
      </c>
      <c r="D84" s="73">
        <v>760780</v>
      </c>
      <c r="E84" s="73">
        <v>20500930</v>
      </c>
      <c r="F84" s="75" t="s">
        <v>226</v>
      </c>
      <c r="G84" s="76">
        <v>45639</v>
      </c>
      <c r="H84" s="75" t="s">
        <v>10</v>
      </c>
      <c r="I84" s="78" t="s">
        <v>232</v>
      </c>
      <c r="J84" s="107" t="s">
        <v>44</v>
      </c>
      <c r="K84" s="130" t="s">
        <v>233</v>
      </c>
    </row>
    <row r="85" spans="2:11" ht="388.5" customHeight="1" x14ac:dyDescent="0.2">
      <c r="B85" s="27">
        <f t="shared" si="2"/>
        <v>45644</v>
      </c>
      <c r="C85" s="73">
        <v>76</v>
      </c>
      <c r="D85" s="73">
        <v>760580</v>
      </c>
      <c r="E85" s="73">
        <v>20520842</v>
      </c>
      <c r="F85" s="75" t="s">
        <v>18</v>
      </c>
      <c r="G85" s="76">
        <v>45644</v>
      </c>
      <c r="H85" s="75" t="s">
        <v>10</v>
      </c>
      <c r="I85" s="78" t="s">
        <v>234</v>
      </c>
      <c r="J85" s="107" t="s">
        <v>44</v>
      </c>
      <c r="K85" s="78" t="s">
        <v>235</v>
      </c>
    </row>
    <row r="86" spans="2:11" ht="127.5" x14ac:dyDescent="0.2">
      <c r="B86" s="27">
        <f t="shared" si="2"/>
        <v>45650</v>
      </c>
      <c r="C86" s="73">
        <v>76</v>
      </c>
      <c r="D86" s="73">
        <v>760420</v>
      </c>
      <c r="E86" s="73">
        <v>20542459</v>
      </c>
      <c r="F86" s="75" t="s">
        <v>14</v>
      </c>
      <c r="G86" s="76">
        <v>45650</v>
      </c>
      <c r="H86" s="75" t="s">
        <v>10</v>
      </c>
      <c r="I86" s="78" t="s">
        <v>236</v>
      </c>
      <c r="J86" s="107" t="s">
        <v>44</v>
      </c>
      <c r="K86" s="78" t="s">
        <v>237</v>
      </c>
    </row>
    <row r="87" spans="2:11" ht="127.5" x14ac:dyDescent="0.2">
      <c r="B87" s="27">
        <f t="shared" si="2"/>
        <v>45656</v>
      </c>
      <c r="C87" s="73">
        <v>76</v>
      </c>
      <c r="D87" s="73">
        <v>760630</v>
      </c>
      <c r="E87" s="73">
        <v>20562951</v>
      </c>
      <c r="F87" s="75" t="s">
        <v>238</v>
      </c>
      <c r="G87" s="76">
        <v>45656</v>
      </c>
      <c r="H87" s="75" t="s">
        <v>10</v>
      </c>
      <c r="I87" s="78" t="s">
        <v>239</v>
      </c>
      <c r="J87" s="107" t="s">
        <v>240</v>
      </c>
      <c r="K87" s="131" t="s">
        <v>241</v>
      </c>
    </row>
  </sheetData>
  <autoFilter ref="B3:K87" xr:uid="{A296DA48-0CCC-4308-B8C6-F90541CB4FD0}">
    <filterColumn colId="0">
      <filters>
        <dateGroupItem year="2024" month="12"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R6F4DP5YXM3J-1091299435-561411</_dlc_DocId>
    <_dlc_DocIdUrl xmlns="d39b6887-d5d2-48b1-8c32-18845e2671f6">
      <Url>https://c90156464.sharepoint.com/sites/DREUX/_layouts/15/DocIdRedir.aspx?ID=R6F4DP5YXM3J-1091299435-561411</Url>
      <Description>R6F4DP5YXM3J-1091299435-561411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12-24 -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2025-01-07T09:50:33Z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6bff9745-5b99-4b6c-9ea1-1bdbb79a0a45</vt:lpwstr>
  </property>
  <property fmtid="{D5CDD505-2E9C-101B-9397-08002B2CF9AE}" pid="4" name="MediaServiceImageTags">
    <vt:lpwstr/>
  </property>
</Properties>
</file>