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3-25 Tbl Incidents GU DI DEPT 27-76/"/>
    </mc:Choice>
  </mc:AlternateContent>
  <xr:revisionPtr revIDLastSave="392" documentId="8_{D539C5E1-3636-4410-9EBA-579EEF36AFFC}" xr6:coauthVersionLast="47" xr6:coauthVersionMax="47" xr10:uidLastSave="{97FDC55D-3C0C-4CC5-AC61-9D93C3199543}"/>
  <bookViews>
    <workbookView xWindow="-120" yWindow="-120" windowWidth="29040" windowHeight="15720" xr2:uid="{1FDCB983-EF47-4B51-A4F4-ACCE29F3F67B}"/>
  </bookViews>
  <sheets>
    <sheet name="03-25 - SGITM DPT27" sheetId="1" r:id="rId1"/>
  </sheets>
  <externalReferences>
    <externalReference r:id="rId2"/>
  </externalReferences>
  <definedNames>
    <definedName name="_xlnm._FilterDatabase" localSheetId="0" hidden="1">'03-25 - SGITM DPT27'!$B$3:$K$150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0" i="1" l="1"/>
  <c r="B150" i="1"/>
  <c r="D149" i="1"/>
  <c r="B149" i="1"/>
  <c r="D148" i="1"/>
  <c r="B148" i="1"/>
  <c r="D147" i="1"/>
  <c r="B147" i="1"/>
  <c r="D146" i="1"/>
  <c r="B146" i="1"/>
  <c r="D145" i="1"/>
  <c r="B145" i="1"/>
  <c r="D144" i="1"/>
  <c r="B144" i="1"/>
  <c r="D143" i="1"/>
  <c r="B143" i="1"/>
  <c r="D142" i="1"/>
  <c r="B142" i="1"/>
  <c r="D141" i="1"/>
  <c r="B141" i="1"/>
  <c r="D140" i="1"/>
  <c r="B140" i="1"/>
  <c r="D139" i="1"/>
  <c r="B139" i="1"/>
  <c r="D138" i="1"/>
  <c r="B138" i="1"/>
  <c r="D137" i="1"/>
  <c r="B137" i="1"/>
  <c r="D136" i="1"/>
  <c r="B136" i="1"/>
  <c r="D135" i="1"/>
  <c r="B135" i="1"/>
  <c r="D134" i="1"/>
  <c r="B134" i="1"/>
  <c r="D133" i="1"/>
  <c r="B133" i="1"/>
  <c r="D132" i="1"/>
  <c r="B132" i="1"/>
  <c r="D131" i="1"/>
  <c r="B131" i="1"/>
  <c r="D130" i="1"/>
  <c r="B130" i="1"/>
  <c r="D129" i="1"/>
  <c r="B129" i="1"/>
  <c r="B128" i="1"/>
  <c r="B127" i="1"/>
  <c r="B126" i="1"/>
  <c r="B125" i="1"/>
  <c r="B124" i="1"/>
  <c r="B123" i="1"/>
  <c r="B122" i="1"/>
  <c r="B121" i="1"/>
  <c r="B120" i="1"/>
  <c r="B119" i="1"/>
  <c r="B118" i="1"/>
  <c r="B117" i="1"/>
  <c r="B116" i="1"/>
  <c r="B115" i="1"/>
  <c r="B114" i="1"/>
  <c r="B113" i="1"/>
  <c r="B112" i="1"/>
  <c r="B111" i="1"/>
  <c r="B110" i="1"/>
  <c r="B109" i="1"/>
  <c r="B108" i="1"/>
  <c r="B107" i="1"/>
  <c r="B106" i="1"/>
  <c r="B104" i="1" l="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l="1"/>
  <c r="B55" i="1"/>
  <c r="B54" i="1"/>
  <c r="B53" i="1"/>
  <c r="B52" i="1"/>
  <c r="B51" i="1"/>
  <c r="B50" i="1"/>
  <c r="B49" i="1"/>
  <c r="B48" i="1"/>
  <c r="B47" i="1"/>
  <c r="B46" i="1"/>
  <c r="B45" i="1"/>
  <c r="B44" i="1"/>
  <c r="B43" i="1"/>
  <c r="B42" i="1"/>
  <c r="B41" i="1"/>
  <c r="B40" i="1"/>
  <c r="B39" i="1"/>
  <c r="B38" i="1"/>
  <c r="B30" i="1" l="1"/>
  <c r="B31" i="1"/>
  <c r="B37" i="1"/>
  <c r="B36" i="1"/>
  <c r="B35" i="1"/>
  <c r="B34" i="1"/>
  <c r="B33" i="1"/>
  <c r="B32" i="1"/>
  <c r="B29" i="1"/>
  <c r="B28" i="1"/>
  <c r="B27" i="1"/>
  <c r="B26" i="1"/>
  <c r="B25" i="1"/>
  <c r="B24" i="1"/>
  <c r="B23" i="1"/>
  <c r="B22" i="1"/>
  <c r="B21" i="1"/>
  <c r="B20" i="1"/>
  <c r="B19" i="1"/>
  <c r="B18" i="1"/>
  <c r="B17" i="1"/>
  <c r="B16" i="1"/>
  <c r="B15" i="1"/>
  <c r="B14" i="1"/>
  <c r="B13" i="1"/>
  <c r="B12" i="1"/>
  <c r="B11" i="1"/>
  <c r="B10" i="1"/>
  <c r="B9" i="1"/>
  <c r="B8" i="1"/>
  <c r="B7" i="1"/>
  <c r="B6" i="1"/>
  <c r="B5" i="1"/>
  <c r="B4" i="1"/>
</calcChain>
</file>

<file path=xl/sharedStrings.xml><?xml version="1.0" encoding="utf-8"?>
<sst xmlns="http://schemas.openxmlformats.org/spreadsheetml/2006/main" count="886" uniqueCount="528">
  <si>
    <t>MM/AA</t>
  </si>
  <si>
    <t>DEPT</t>
  </si>
  <si>
    <t>Fiche GU</t>
  </si>
  <si>
    <t>Bureau</t>
  </si>
  <si>
    <t>Date de création</t>
  </si>
  <si>
    <t>Prestataire</t>
  </si>
  <si>
    <t>Description de la demande</t>
  </si>
  <si>
    <t>Demande 
La Poste</t>
  </si>
  <si>
    <t>Réponse de La Société</t>
  </si>
  <si>
    <t xml:space="preserve">SGITM0069170 </t>
  </si>
  <si>
    <t>SAINT PIERRE DU VAUVRAY</t>
  </si>
  <si>
    <t>L'ENTRETIEN</t>
  </si>
  <si>
    <t xml:space="preserve">* Demande de prestation exceptionnelle de nettoyage La porte d'entrée du bureau de SAINT PIERRE DU VAUVRAY est extrêmement sale, avec en plus plusieurs traces d'autocollant. Merci d'avance de programmer une intervention de nettoyage de la porte d'entrée au plus vite.
* 23/10/2023 : Devis validé, il est en cours de traitement.
Merci de prévoir l’intervention et nous donner une date 
 </t>
  </si>
  <si>
    <t>Nathalie CLET
Aurélie GENTY</t>
  </si>
  <si>
    <t xml:space="preserve">SGITM0069182 </t>
  </si>
  <si>
    <t>LE VAUDREUIL</t>
  </si>
  <si>
    <t xml:space="preserve">* Demande de prestation exceptionnelle de nettoyage : Pour un ménage complet avant l'ouverture le 18/12/2023 à partir de 14h Merci d'avance de bien programmer le nettoyage du bureau pour cette date.
* 16/10/2023 : Devis validé, il est en cours de traitement.
Merci de prévoir l’intervention et nous confirmer la prestation le 18/12 matin (avant réouverture à 14h)
* Bonjour Mme BANCE, j’ai bien pris note de la date d’intervention.
Concernant le devis pour l’intervention du 12/12, je laisse Mr LAMIDIEU le donneur d’ordres vous apporter réponse,
</t>
  </si>
  <si>
    <t>Cyril LAMIDIEU
Aurélie GENTY</t>
  </si>
  <si>
    <t>SGITM0069180</t>
  </si>
  <si>
    <t xml:space="preserve">* Demande de prestation exceptionnelle de nettoyage : Pour le ménage du bureau + vitreries après travaux REFRESH Merci d'avance de programmer cette prestation de nettoyage pour le 12/12/2023 le matin
* 16/10/2023 : J’ai effectivement besoin de la prestation, cependant je n’ai pas les devis en PJ. Sont-ils sur la demande Plume, dans ce cas, il faut que j’aille les chercher.
* 23/10/2023 : Devis validé, il est en cours de traitement.
L’intervention est demandée pour le 12/12 matin, merci de bien vouloir nous le confirmer,
* 24/10/2023 : Bonjour Mme BANCE, effectivement il s'agit d'une erreur de ma part, Mr LAMIDIEU a bien validé le devis, avec mes excuses, cordialement  
 </t>
  </si>
  <si>
    <t>Mail</t>
  </si>
  <si>
    <t xml:space="preserve">* Merci de prendre note de la fermeture du bureau LE VAUDREUIL (275280) pour travaux :  arrêt des prestations le 18/11 midi - reprise des prestations normales le 14/12. 
</t>
  </si>
  <si>
    <t>Carine Rosenbruch</t>
  </si>
  <si>
    <t xml:space="preserve">SGITM0072875 </t>
  </si>
  <si>
    <t>SAINT ANDRE DE L'EURE</t>
  </si>
  <si>
    <t>* Absence de ménage le 14/10/2023 sur le bureau de St André de l'Eure merci de veiller à ce que la prestation ne nous soit pas facturée. Retour des prestations dès ce matin
ABSENCE DE PRESTATION DE MENAGE LE 14/10/23 DANS LE BUREAU</t>
  </si>
  <si>
    <t>Julie LETELLIER</t>
  </si>
  <si>
    <t xml:space="preserve">SGITM0073354 </t>
  </si>
  <si>
    <t xml:space="preserve">EZY SUR EURE </t>
  </si>
  <si>
    <t xml:space="preserve">* PAS DE PRESTATION DE MENAGE CE JOUR SUR LE BUREAU D'EZY SUR EURE MERCI DE VERIFIER QUE LA PRESTATION NE NOUS SOIT PAS FACTUREE. </t>
  </si>
  <si>
    <t>SGITM0069771</t>
  </si>
  <si>
    <t>GASNY</t>
  </si>
  <si>
    <t xml:space="preserve">*  « A partir du mardi 24 octobre le service courrier part définitivement du bureau de Gasny.  Il restera uniquement la partie Réseau de La Poste. La prestation ménage devra avoir lieu juste le mardi, jeudi, vendredi et samedi.  Bureau fermé le lundi et mercredi »
</t>
  </si>
  <si>
    <t>Nadia LOURO DA SILVA</t>
  </si>
  <si>
    <t xml:space="preserve">SGITM0075011 </t>
  </si>
  <si>
    <t>IVRY LA BATAILLE</t>
  </si>
  <si>
    <t xml:space="preserve">* merci de déclencher une intervention pour un décapage du sol en salle de pause/réunion afin d'enlever toutes les traces de scotch au sol. Photo ci-jointe. 
* 23/10/2023 : Devis validé, il est en cours de traitement.
Merci de prévoir l’intervention et nous donner une date 
 </t>
  </si>
  <si>
    <t>Julie LETELLIER Aurélie GENTY</t>
  </si>
  <si>
    <t xml:space="preserve">SGITM0075552 </t>
  </si>
  <si>
    <t>*  Il n'y a pas eu de prestation de ménage ce jour le 20/10 sur le bureau de St André de l'Eure, Un avoir sera demandé, Merci d'avance de reprendre les prestations de nettoyage au plus vite</t>
  </si>
  <si>
    <t xml:space="preserve">SGITM0039205 </t>
  </si>
  <si>
    <t xml:space="preserve">* LA POUBELLE JAUNE DE RAMMASSAGE DES DECHETS CARTONS N EST PAS RAMASSEE PAR LE PRESTATAIRE
* 25/10/2023 : Sauf erreur de notre part, nous n’avons pas eu de retour concernant cette demande citée en objet qui date de juillet dernier
Je vous remercie de nous faire un retour CE JOUR IMPERATIVEMENT 
* Je vous remercie de votre retour ci-dessous, mais cela ne répond pas à la question : « LA POUBELLE JAUNE DE RAMMASSAGE DES DECHETS CARTONS N EST PAS RAMASSEE PAR LE PRESTATAIRE »
Votre agent le fait-il désormais ? 
* Je vous remercie pour ce retour ; j’ai vu ce jour avec le bureau de poste de GASNY qui va faire le nécessaire auprès de la société de collecte concernée.
Cette demande est donc à clôturer chez vous.
</t>
  </si>
  <si>
    <t>Yanick POUCHET
Nadine LAZAGNE</t>
  </si>
  <si>
    <t xml:space="preserve">SGITM0078767 </t>
  </si>
  <si>
    <t>* Aucune prestation de ménage sur le bureau depuis lundi 23/10/23. J'ai contacté l'entreprise qui ne sait pas si quelqu'un viendra aujourd'hui. Avec le temps pluvieux, la salle publique est dégoutante, cela ne donne pas une bonne image de notre entreprise. Merci de veiller à ne pas être facturé des prestations manquantes; Cela est la deuxième fois que les prestations de ménage ne sont assurées deux semaines sur ce mois, pour ce bureau. Bien cordialement Contact Mme LETELLIER au 0237658739</t>
  </si>
  <si>
    <t xml:space="preserve">SGITM0082313 </t>
  </si>
  <si>
    <t xml:space="preserve">* absence de ménage depuis le 30/10/23 sur le bureau d'Ezy, reprise d'une prestation le 3/11/23. Merci de veiller à ne pas être facturé. Cela est très récurent depuis un mois sur ce bureau, pouvez-vous faire un point avec la société pour que les prestations reprennent normalement ? </t>
  </si>
  <si>
    <t xml:space="preserve">SGITM0084314 </t>
  </si>
  <si>
    <t>GRAVIGNY</t>
  </si>
  <si>
    <t xml:space="preserve">* DEMANDE DE PRESTATION EXCEPTIONNELLE DE NETTOYAGE pour retirer le scotch sur la porte du COBA et la nettoyer. Merci d'avance de programmer le nettoyage de la porte dès que possible. 
13/11 : Devis validé, il est en cours de traitement.
Merci de prévoir l’intervention et nous donner une date 
</t>
  </si>
  <si>
    <t>Sabrina DELABRE</t>
  </si>
  <si>
    <t xml:space="preserve">SGITM0085390 </t>
  </si>
  <si>
    <t>* Pas prestation ménage sur ce bureau depuis le 07/11/23. (salle client , salle arrières, bureau conseiller et WC + cuisine)
pas prestation ménage sur ce bureau depuis le 07/11/23. Merci de contrôler que les prestations ne nous soient pas facturées. Reprise de la prestation annoncée demain par la société.</t>
  </si>
  <si>
    <t xml:space="preserve">Mail </t>
  </si>
  <si>
    <t>AMFEVRILLE LA CAMPAGNE</t>
  </si>
  <si>
    <t>Aurélie GENTY</t>
  </si>
  <si>
    <t xml:space="preserve">SGITM0090912 </t>
  </si>
  <si>
    <t>LIEUREY</t>
  </si>
  <si>
    <t>Pierre GAYON
Aurélie GENTY</t>
  </si>
  <si>
    <t>SGITM0081787</t>
  </si>
  <si>
    <t>MONTFORT SUR RISLE</t>
  </si>
  <si>
    <t xml:space="preserve">SGITM0092221 </t>
  </si>
  <si>
    <t>VAL DE REUIL</t>
  </si>
  <si>
    <t xml:space="preserve">SGITM0097651 </t>
  </si>
  <si>
    <t>*Il n'y a pas eu de prestation de ménage ce jour le 08/12 sur le bureau de SAINT ANDRE DE L'EURE Un avoir sera demandé, Merci d'avance de reprendre les prestations au plus vite.</t>
  </si>
  <si>
    <t xml:space="preserve">SGITM0097952 </t>
  </si>
  <si>
    <t xml:space="preserve">PONT AUDEMER </t>
  </si>
  <si>
    <t>* il a été porté à ma connaissance que certaines zones des guichets ne sont pas nettoyées (sous les imprimantes, sous les balances, sous les claviers, les claviers eux-mêmes et toutes autres endroits). J'ignore sur les points signalés ci-dessus font partie de la prestation classique de ménage ou doivent faire l'objet d'une prestation exceptionnelle. Dans l'attente de votre retour.</t>
  </si>
  <si>
    <t>Jean luc MOESON</t>
  </si>
  <si>
    <t xml:space="preserve">SGITM0100459 </t>
  </si>
  <si>
    <t>Pierre GAYON</t>
  </si>
  <si>
    <t>SGITM0101740</t>
  </si>
  <si>
    <t>BERNAY</t>
  </si>
  <si>
    <t xml:space="preserve">* Ci-dessous une demande de ce jour :
« bonjour, a partir du 8 janvier 2024 le bureau sera ouvert pour le ménage qu'a partir de 8h les matins au lieu de 7h30 »
</t>
  </si>
  <si>
    <t>SGITM0101721</t>
  </si>
  <si>
    <t>BRIONNE</t>
  </si>
  <si>
    <t>* bonjour, a partir du 8 janvier 2024 le bureau sera fermé le lundi
merci d'arreter la prestation menage les lundi</t>
  </si>
  <si>
    <t>SGITM0101739</t>
  </si>
  <si>
    <t>MONFORT SUR RISLE</t>
  </si>
  <si>
    <t xml:space="preserve">*  bonjour, a partir du 8 janvier 2024 le bureau sera fermé le lundi
merci d'arreter la prestation menage les lundis
par contre il sera ouvert les mercredis , faut il prévoir une prestation pour ce jour  d'apres le type de bureau? </t>
  </si>
  <si>
    <t xml:space="preserve">SGITM0103457 </t>
  </si>
  <si>
    <t>PONT AUDEMER</t>
  </si>
  <si>
    <t xml:space="preserve">*  je m'interroge sur la conformité de la prestation de ménage. Pouvez-vous s'il vous plait m'indiquer quel est temps est inscrit au contrat pour cette prestation ? Dans l'attente de vous lire. </t>
  </si>
  <si>
    <t>Dmde dirctmt agent</t>
  </si>
  <si>
    <t>LA COUTURE BOUSSEY</t>
  </si>
  <si>
    <t>Céline Rua
Julie LETELLIER
Jacky GLOAGUEN
Mathieu DE SOUSA-MARTINS</t>
  </si>
  <si>
    <t>SGITM0105771</t>
  </si>
  <si>
    <t>EZY SUR EURE BP</t>
  </si>
  <si>
    <t>*Pas eu de prestation de ménage la semaine dernière sur le vureau d'Ezy sur Eure. Merci de veiller à ne pas être facturé. La prestation a repris cette semaine.</t>
  </si>
  <si>
    <t xml:space="preserve">SGITM0106803 </t>
  </si>
  <si>
    <t>SAINT GEORGES MOTEL</t>
  </si>
  <si>
    <t>* pas eu de prestation ménage sur le bureau de la toute la semaine, merci d eveillez à ne pas être facturé par l'entreprise</t>
  </si>
  <si>
    <t xml:space="preserve">SGITM0109109 </t>
  </si>
  <si>
    <t xml:space="preserve">* PROBLEMES HORAIRES ce jour l'agent de ménage est partit à 09H10 au lieu de 09H30; Ce n'est pas la première fois. Les agents lui ont dit plusieurs fois mais comme il doit commencer une autre prestation à 09H30 ailleurs, il ne peut pas être à deux endroits en même temps. Merci de revoir avec votre agent pour respecter les horaires prévus, et de faire le nécessaire pour que la prestation soit faite dans les temps impartis. </t>
  </si>
  <si>
    <t>SGITM0111453</t>
  </si>
  <si>
    <t>LOUVIERS</t>
  </si>
  <si>
    <t>Mathieu DE SOUSA-MARTINS
Aurélie GENTY
Aurélie GENTY</t>
  </si>
  <si>
    <t xml:space="preserve">SGITM0113025 </t>
  </si>
  <si>
    <t>CONTEVILLE</t>
  </si>
  <si>
    <t>Jean luc MOESON
Mathieu DE SOUSA-MARTINS</t>
  </si>
  <si>
    <t>SGITM0112263</t>
  </si>
  <si>
    <t>Mathieu DE SOUSA-MARTINS
Aurélie GENTY</t>
  </si>
  <si>
    <t>SGITM0117750</t>
  </si>
  <si>
    <t>*  je porte à votre connaissance un écart sur la prestation de ménage. Les dates concernées sont les 16, 18, 27, 23, 25 et 27 janvier 2024. Les choses semblent être revenues dans l'ordre à compter du 30 janvier 2024. Ce signalement a été porté à la connaissance de madame Aurélie GENTY (premier signalement PLUME SGITMO113025). Dans l'attente de votre action.</t>
  </si>
  <si>
    <t>EVREUX NETREVILLE</t>
  </si>
  <si>
    <t xml:space="preserve">SGITM0122946 </t>
  </si>
  <si>
    <t xml:space="preserve">PONT DE L'ARCHE </t>
  </si>
  <si>
    <t>Sebastien LEROUX BRUNELLO
Aurélie GENTY</t>
  </si>
  <si>
    <t xml:space="preserve">SGITM0126107 </t>
  </si>
  <si>
    <t>SAINT MARCEL</t>
  </si>
  <si>
    <t>Isabelle MONOLIN
Aurélie GENTY</t>
  </si>
  <si>
    <t xml:space="preserve">SGITM0126121 </t>
  </si>
  <si>
    <t>MENILLES</t>
  </si>
  <si>
    <t>Julie LETELLIER
Aurélie GENTY</t>
  </si>
  <si>
    <t xml:space="preserve">SGITM0125423 </t>
  </si>
  <si>
    <t>* la prestation de ménage n'a pas été réalisée sur le site de Conteville depuis le mardi 13 février 2024. Pouvez-vous s'il vous plait faire le nécessaire.</t>
  </si>
  <si>
    <t>SGITM0130839</t>
  </si>
  <si>
    <t>* Le bureau de Poste de GASNY est exceptionnellement fermé du 5 au 13 mars 2024. Le ménage devra être suspendu durant cette période.</t>
  </si>
  <si>
    <t>Mathieu DE SOUSA-MARTINS</t>
  </si>
  <si>
    <t>SGITM0130845</t>
  </si>
  <si>
    <t xml:space="preserve">* Le bureau de Poste de Saint Marcel côté Réseau est fermé exceptionnellement du 5 au 9 mars 2024. Le ménage doit être suspendu durant cette période côté réseau. Côté courrier, il peut être effectué uniquement le matin.
</t>
  </si>
  <si>
    <t xml:space="preserve">SGITM0131249 </t>
  </si>
  <si>
    <t>Eric FORTIN
Antonio PEDRO
Mathieu DE SOUSA-MARTINS</t>
  </si>
  <si>
    <t xml:space="preserve">SGITM0133301 </t>
  </si>
  <si>
    <t>* Nous déplorons l'absence de ménage au bureau de Louviers, depuis hier.
Agent de nettoyage en congés</t>
  </si>
  <si>
    <t>Eric FORTIN</t>
  </si>
  <si>
    <t xml:space="preserve">SGITM0134135 </t>
  </si>
  <si>
    <t>ST SEBASTIEN DE MORSENT</t>
  </si>
  <si>
    <t>Sylvie JEHAN
Mathieu DE SOUSA-MARTINS</t>
  </si>
  <si>
    <t xml:space="preserve">SGITM0140170 </t>
  </si>
  <si>
    <t>CHARLEVAL</t>
  </si>
  <si>
    <t xml:space="preserve"> * ABSENCE DE L AGENT DE NETTOYAGE LE 27/03/2024 Un avoir sera demandé</t>
  </si>
  <si>
    <t>Helena PELLETIER</t>
  </si>
  <si>
    <t xml:space="preserve">SGITM0140133 </t>
  </si>
  <si>
    <t>* Absence de ménage hier le 28/03 et ce jour le 29/03 Des avoirs seront demandés, Merci de reprendre les prestations au plus vite</t>
  </si>
  <si>
    <t xml:space="preserve">SGITM0142623 </t>
  </si>
  <si>
    <t>* Depuis le 02/04/2024, aucune prestation de ménage n'a été faite sur le bureau d'Ezy sur Eure. Merci de voir avec l'entreprise quand la prestation sera remise en service, car ils n'ont pas d'employé à nous mettre suite aux nouveaux horaires de l'agence. Merci de veiller à ne pas être facturé des prestations depuis le 02/04/24 et de voir avec eux, pour qu'une solution soit rapidement trouver car le bureau ne peut pas rester sans prestation de ménage. Cela en va de l'image de l'entreprise envers nos clients.</t>
  </si>
  <si>
    <t xml:space="preserve">SGITM0143142 </t>
  </si>
  <si>
    <t>BOURGTHEROULDE</t>
  </si>
  <si>
    <t>Laurence ROBERT
Aurélie GENTY</t>
  </si>
  <si>
    <t xml:space="preserve">SGITM0143305 </t>
  </si>
  <si>
    <t xml:space="preserve">SGITM0144100 </t>
  </si>
  <si>
    <t xml:space="preserve">* Le remplaçant de Marie-Thérèse n'est pas en "bonne santé" pour venir travailler et faire correctement et avec complétude son travail. Il est également venu mardi avec sa femme qui n'est pas autorisé à rentrer. Pouvez-vous s'il vous plait trouver une autre solution de remplacement svp. </t>
  </si>
  <si>
    <t>SGITM0133301</t>
  </si>
  <si>
    <t>*Nous déplorons l'absence de ménage au bureau de Louviers, depuis hier
Agent de nettoyage en congés</t>
  </si>
  <si>
    <t>Isabelle MONOLIN
Aurélie GENTY
Nelly VASSORT-MELOU
Aurélie GENTY</t>
  </si>
  <si>
    <t>SGITM0148045</t>
  </si>
  <si>
    <t>PERRRIERS SUR ANDELLE</t>
  </si>
  <si>
    <t>* Le bureau de Perriers sur Andelle sera fermé du 27 avril au 11 mai.</t>
  </si>
  <si>
    <t>Antonio PEDRO</t>
  </si>
  <si>
    <t xml:space="preserve">SGITM0150643 </t>
  </si>
  <si>
    <t>ACQUIGNY</t>
  </si>
  <si>
    <t>* Suite à la démission de la femme de ménage, nous n'avons eu qu'une journée de ménage (mercredi), la semaine dernière et, suite à contact avec la société 'L'Entretien', la prestation risque de n'être réalisée que jeudi.</t>
  </si>
  <si>
    <t xml:space="preserve">* Bonsoir, un premier retour pour AM FREVILLE LA CAMPAGNE : fermeture le 13/01/2024 à 12h.
</t>
  </si>
  <si>
    <r>
      <rPr>
        <b/>
        <u/>
        <sz val="10"/>
        <color indexed="30"/>
        <rFont val="Calibri"/>
        <family val="2"/>
        <scheme val="minor"/>
      </rPr>
      <t>Mail du 05/10/2023</t>
    </r>
    <r>
      <rPr>
        <b/>
        <sz val="10"/>
        <color indexed="30"/>
        <rFont val="Calibri"/>
        <family val="2"/>
        <scheme val="minor"/>
      </rPr>
      <t xml:space="preserve">  :</t>
    </r>
    <r>
      <rPr>
        <sz val="10"/>
        <color indexed="30"/>
        <rFont val="Calibri"/>
        <family val="2"/>
        <scheme val="minor"/>
      </rPr>
      <t xml:space="preserve"> Suite à votre demande SGITM0069170 concernant le BP SAINT PIERRE DU VAUVRAY, veuillez trouver ci-joint notre devis n°231039159. 
Dans l'attente de votre commande. 
</t>
    </r>
    <r>
      <rPr>
        <b/>
        <u/>
        <sz val="10"/>
        <color indexed="30"/>
        <rFont val="Calibri"/>
        <family val="2"/>
        <scheme val="minor"/>
      </rPr>
      <t xml:space="preserve">Mail du 24/10/23 </t>
    </r>
    <r>
      <rPr>
        <sz val="10"/>
        <color indexed="30"/>
        <rFont val="Calibri"/>
        <family val="2"/>
        <scheme val="minor"/>
      </rPr>
      <t>: Suite à la validation du devis n°231039159 concernant le BP de Saint-Pierre-du-Vauvray, nous vous indiquons intervenir le 09/11/2023 à 10h00.</t>
    </r>
    <r>
      <rPr>
        <b/>
        <sz val="10"/>
        <color indexed="30"/>
        <rFont val="Calibri"/>
        <family val="2"/>
        <scheme val="minor"/>
      </rPr>
      <t xml:space="preserve">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</si>
  <si>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Suite à votre demande SGITM0069182 concernant le BP LE VAUDREUIL, veuillez trouver ci-joint notre devis n°231039161.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Nous avons pris note de votre validation et vous confirmons une intervention le 18/12/20223 au matin. 
Une prestation avait également été demandé pour le 12/12/2023 (devis n°231039160). Cette prestation est-elle également validée ? </t>
    </r>
  </si>
  <si>
    <r>
      <rPr>
        <b/>
        <u/>
        <sz val="10"/>
        <color indexed="30"/>
        <rFont val="Calibri"/>
        <family val="2"/>
        <scheme val="minor"/>
      </rPr>
      <t>Mail du 05/10/2023</t>
    </r>
    <r>
      <rPr>
        <b/>
        <sz val="10"/>
        <color indexed="30"/>
        <rFont val="Calibri"/>
        <family val="2"/>
        <scheme val="minor"/>
      </rPr>
      <t xml:space="preserve">  : </t>
    </r>
    <r>
      <rPr>
        <sz val="10"/>
        <color indexed="30"/>
        <rFont val="Calibri"/>
        <family val="2"/>
        <scheme val="minor"/>
      </rPr>
      <t xml:space="preserve"> Suite à votre demande SGITM0069180, veuillez trouver ci-joint notre devis n°231039160. 
Dans l'attente de votre commande. </t>
    </r>
    <r>
      <rPr>
        <b/>
        <sz val="10"/>
        <color indexed="30"/>
        <rFont val="Calibri"/>
        <family val="2"/>
        <scheme val="minor"/>
      </rPr>
      <t xml:space="preserve">
</t>
    </r>
    <r>
      <rPr>
        <b/>
        <u/>
        <sz val="10"/>
        <color indexed="30"/>
        <rFont val="Calibri"/>
        <family val="2"/>
        <scheme val="minor"/>
      </rPr>
      <t>Mail du 16/10/23</t>
    </r>
    <r>
      <rPr>
        <b/>
        <sz val="10"/>
        <color indexed="30"/>
        <rFont val="Calibri"/>
        <family val="2"/>
        <scheme val="minor"/>
      </rPr>
      <t xml:space="preserve"> :</t>
    </r>
    <r>
      <rPr>
        <sz val="10"/>
        <color indexed="30"/>
        <rFont val="Calibri"/>
        <family val="2"/>
        <scheme val="minor"/>
      </rPr>
      <t xml:space="preserve"> Veuillez trouver en PJ le devis 231039160 concernant LE VAUDREUIL.
Dans l'attente de votre validation et bon de commande.</t>
    </r>
    <r>
      <rPr>
        <b/>
        <sz val="10"/>
        <color indexed="30"/>
        <rFont val="Calibri"/>
        <family val="2"/>
        <scheme val="minor"/>
      </rPr>
      <t xml:space="preserve">
</t>
    </r>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Sauf erreur de notre part, la prestation a déjà été validée par Monsieur Lamidieu. 
Nous vous confirmons avoir programmé cette intervention le 12/12/2023.</t>
    </r>
  </si>
  <si>
    <r>
      <rPr>
        <b/>
        <u/>
        <sz val="10"/>
        <color indexed="30"/>
        <rFont val="Calibri"/>
        <family val="2"/>
        <scheme val="minor"/>
      </rPr>
      <t>Mail du 05/10/23</t>
    </r>
    <r>
      <rPr>
        <b/>
        <sz val="10"/>
        <color indexed="30"/>
        <rFont val="Calibri"/>
        <family val="2"/>
        <scheme val="minor"/>
      </rPr>
      <t xml:space="preserve">  : </t>
    </r>
    <r>
      <rPr>
        <sz val="10"/>
        <color indexed="30"/>
        <rFont val="Calibri"/>
        <family val="2"/>
        <scheme val="minor"/>
      </rPr>
      <t xml:space="preserve"> Nous accusons réception et prenons note de votre information concernant la fermeture pour travaux du BP le Vaudreuil du 18/11 au 13/12. </t>
    </r>
  </si>
  <si>
    <r>
      <rPr>
        <b/>
        <u/>
        <sz val="10"/>
        <color indexed="30"/>
        <rFont val="Calibri"/>
        <family val="2"/>
        <scheme val="minor"/>
      </rPr>
      <t>Mail du 16/10/2023</t>
    </r>
    <r>
      <rPr>
        <b/>
        <sz val="10"/>
        <color indexed="30"/>
        <rFont val="Calibri"/>
        <family val="2"/>
        <scheme val="minor"/>
      </rPr>
      <t xml:space="preserve">  : </t>
    </r>
    <r>
      <rPr>
        <sz val="10"/>
        <color indexed="30"/>
        <rFont val="Calibri"/>
        <family val="2"/>
        <scheme val="minor"/>
      </rPr>
      <t xml:space="preserve"> Nous avons pris note de votre demande SGITM0072875 concernant le site de SAINT ANDRE DE L'EURE et vous confirmons l'absence de notre agent le 14/10/2023.
Un avoir sera réalisé pour cette prestation. </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</si>
  <si>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xml:space="preserve">  Nous faisons suite à votre demande SGITM0073354 concernant le bureau de poste situé à EZY / EURE.
En effet, notre agent ne s'est pas présenté à son lieu de travail ce lundi 16 octobre pour cause d'une panne de son moyen de locomotion.
Nous prenons acte de votre demande et allons vous faire un avoir pour la prestation non réalisée.</t>
    </r>
  </si>
  <si>
    <r>
      <rPr>
        <b/>
        <u/>
        <sz val="10"/>
        <color indexed="30"/>
        <rFont val="Calibri"/>
        <family val="2"/>
        <scheme val="minor"/>
      </rPr>
      <t>Mail du 18/10/23</t>
    </r>
    <r>
      <rPr>
        <b/>
        <sz val="10"/>
        <color indexed="30"/>
        <rFont val="Calibri"/>
        <family val="2"/>
        <scheme val="minor"/>
      </rPr>
      <t xml:space="preserve">  : </t>
    </r>
    <r>
      <rPr>
        <sz val="10"/>
        <color indexed="30"/>
        <rFont val="Calibri"/>
        <family val="2"/>
        <scheme val="minor"/>
      </rPr>
      <t>Nous avons bien pris note de votre mail concernant le BP de Gasny et vous remercions pour ces informations.</t>
    </r>
  </si>
  <si>
    <r>
      <rPr>
        <b/>
        <u/>
        <sz val="10"/>
        <color indexed="30"/>
        <rFont val="Calibri"/>
        <family val="2"/>
        <scheme val="minor"/>
      </rPr>
      <t>Mail du 19/10/23</t>
    </r>
    <r>
      <rPr>
        <b/>
        <sz val="10"/>
        <color indexed="30"/>
        <rFont val="Calibri"/>
        <family val="2"/>
        <scheme val="minor"/>
      </rPr>
      <t xml:space="preserve">  :</t>
    </r>
    <r>
      <rPr>
        <sz val="10"/>
        <color indexed="30"/>
        <rFont val="Calibri"/>
        <family val="2"/>
        <scheme val="minor"/>
      </rPr>
      <t xml:space="preserve"> Suite à votre demande d'intervention SGITM0075011 concernant le BP d'Ivry la Bataille, veuillez trouver ci-joint notre devis n°231039252.
Dans l'attente de votre validation pour la mise en place des travaux. 
</t>
    </r>
    <r>
      <rPr>
        <b/>
        <u/>
        <sz val="10"/>
        <color indexed="30"/>
        <rFont val="Calibri"/>
        <family val="2"/>
        <scheme val="minor"/>
      </rPr>
      <t>Mail du 24/10/23</t>
    </r>
    <r>
      <rPr>
        <sz val="10"/>
        <color indexed="30"/>
        <rFont val="Calibri"/>
        <family val="2"/>
        <scheme val="minor"/>
      </rPr>
      <t xml:space="preserve"> : Suite à la validation du devis n°231039252 concernant le BP d'Ivry la Bataille, nous vous indiquons intervenir le 08/11/2023.
</t>
    </r>
  </si>
  <si>
    <r>
      <rPr>
        <b/>
        <u/>
        <sz val="10"/>
        <color indexed="30"/>
        <rFont val="Calibri"/>
        <family val="2"/>
        <scheme val="minor"/>
      </rPr>
      <t>Mail du 20/10/23</t>
    </r>
    <r>
      <rPr>
        <b/>
        <sz val="10"/>
        <color indexed="30"/>
        <rFont val="Calibri"/>
        <family val="2"/>
        <scheme val="minor"/>
      </rPr>
      <t xml:space="preserve">  :</t>
    </r>
    <r>
      <rPr>
        <sz val="10"/>
        <color indexed="30"/>
        <rFont val="Calibri"/>
        <family val="2"/>
        <scheme val="minor"/>
      </rPr>
      <t xml:space="preserve">  Nous avons pris note de votre demande SGITM0075552 et vous confirmons l'absence de notre agent ce jour ainsi que la reprise des prestations demain, le 21/10/2023.
Un avoir sera réalisé pour cette prestation. 
</t>
    </r>
  </si>
  <si>
    <r>
      <rPr>
        <b/>
        <u/>
        <sz val="10"/>
        <color indexed="30"/>
        <rFont val="Calibri"/>
        <family val="2"/>
        <scheme val="minor"/>
      </rPr>
      <t>Mail du 18/07/23</t>
    </r>
    <r>
      <rPr>
        <b/>
        <sz val="10"/>
        <color indexed="30"/>
        <rFont val="Calibri"/>
        <family val="2"/>
        <scheme val="minor"/>
      </rPr>
      <t xml:space="preserve">  : </t>
    </r>
    <r>
      <rPr>
        <sz val="10"/>
        <color indexed="30"/>
        <rFont val="Calibri"/>
        <family val="2"/>
        <scheme val="minor"/>
      </rPr>
      <t xml:space="preserve">Nous avons pris note de votre demande SGITM0039205 concernant le site de Gasny et vous informons faire un point avec notre agent. </t>
    </r>
    <r>
      <rPr>
        <b/>
        <sz val="10"/>
        <color indexed="30"/>
        <rFont val="Calibri"/>
        <family val="2"/>
        <scheme val="minor"/>
      </rPr>
      <t xml:space="preserve">
</t>
    </r>
    <r>
      <rPr>
        <b/>
        <u/>
        <sz val="10"/>
        <color indexed="30"/>
        <rFont val="Calibri"/>
        <family val="2"/>
        <scheme val="minor"/>
      </rPr>
      <t xml:space="preserve">Mail du 25/10/23 </t>
    </r>
    <r>
      <rPr>
        <b/>
        <sz val="10"/>
        <color indexed="30"/>
        <rFont val="Calibri"/>
        <family val="2"/>
        <scheme val="minor"/>
      </rPr>
      <t xml:space="preserve">: </t>
    </r>
    <r>
      <rPr>
        <sz val="10"/>
        <color indexed="30"/>
        <rFont val="Calibri"/>
        <family val="2"/>
        <scheme val="minor"/>
      </rPr>
      <t>Bonjour Madame LAZAGNE,
Veuillez trouver ci-dessous le Mail réponse à la demande SGITM0039205 GASNY adressé le 18/07/2023.
Vous en souhaitant bonne réception et restant à votre disposition</t>
    </r>
    <r>
      <rPr>
        <b/>
        <sz val="10"/>
        <color indexed="30"/>
        <rFont val="Calibri"/>
        <family val="2"/>
        <scheme val="minor"/>
      </rPr>
      <t xml:space="preserve">
</t>
    </r>
    <r>
      <rPr>
        <b/>
        <u/>
        <sz val="10"/>
        <color indexed="30"/>
        <rFont val="Calibri"/>
        <family val="2"/>
        <scheme val="minor"/>
      </rPr>
      <t>Mail du 26/10/23</t>
    </r>
    <r>
      <rPr>
        <b/>
        <sz val="10"/>
        <color indexed="30"/>
        <rFont val="Calibri"/>
        <family val="2"/>
        <scheme val="minor"/>
      </rPr>
      <t xml:space="preserve"> : </t>
    </r>
    <r>
      <rPr>
        <sz val="10"/>
        <color indexed="30"/>
        <rFont val="Calibri"/>
        <family val="2"/>
        <scheme val="minor"/>
      </rPr>
      <t>Suite à notre dernier échange avec notre agent et le site de Gasny, cela concerne le service de collecte SEPUR. Il semblerait que le camion ne se rende pas sur site pour vider le container de tri sélectif. 
Cela ne concerne donc pas notre agent, contrairement à notre réponse de 07/2023. Il semblerait que le problème avec le service de collecte soit toujours présent</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</si>
  <si>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02/11/2023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</si>
  <si>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02/11/23</t>
    </r>
    <r>
      <rPr>
        <b/>
        <sz val="10"/>
        <color indexed="30"/>
        <rFont val="Calibri"/>
        <family val="2"/>
        <scheme val="minor"/>
      </rPr>
      <t xml:space="preserve">  :</t>
    </r>
    <r>
      <rPr>
        <sz val="10"/>
        <color indexed="30"/>
        <rFont val="Calibri"/>
        <family val="2"/>
        <scheme val="minor"/>
      </rPr>
      <t xml:space="preserve"> Nous faisons suite à votre demande SGITM0078767 concernant le bureau de poste d'EZY SUR EURE.
En effet, à la suite de la démission de notre agent d'entretien, nous nous sommes retrouvées en difficulté pour le remplacement de celle-ci.
Veuillez nous excuser pour la gêne occasionnée de ces derniers jours.
Nous avons le plaisir de vous informer qu'un agent d'entretien reprendra les prestations dès ce vendredi 03/11/2023 à 14h.
Notre agent effectuera une prestation de remise en état des lieux pour compenser les manquements de ces derniers jours.
Nous vous remercions de votre compréhension</t>
    </r>
  </si>
  <si>
    <r>
      <rPr>
        <b/>
        <u/>
        <sz val="10"/>
        <color indexed="30"/>
        <rFont val="Calibri"/>
        <family val="2"/>
        <scheme val="minor"/>
      </rPr>
      <t>Mail du 08/11/23</t>
    </r>
    <r>
      <rPr>
        <b/>
        <sz val="10"/>
        <color indexed="30"/>
        <rFont val="Calibri"/>
        <family val="2"/>
        <scheme val="minor"/>
      </rPr>
      <t xml:space="preserve">  :</t>
    </r>
    <r>
      <rPr>
        <sz val="10"/>
        <color indexed="30"/>
        <rFont val="Calibri"/>
        <family val="2"/>
        <scheme val="minor"/>
      </rPr>
      <t xml:space="preserve"> Nous faisons suite à la demande SGITM0082313.
En effet, la reprise des prestations a eu lieu le vendredi 03 novembre 2023.
Nous prenons acte de l'absence de prestations du 30/10 au 02/11, un avoir sera établi pour ces absences.
Nous reprenons une prestation quotidienne à compter de ce vendredi 03 novembre.
Nous vous remercions de votre compréhension et restons disponibles pour toute demande complémentaire.</t>
    </r>
  </si>
  <si>
    <r>
      <rPr>
        <b/>
        <u/>
        <sz val="10"/>
        <color indexed="30"/>
        <rFont val="Calibri"/>
        <family val="2"/>
        <scheme val="minor"/>
      </rPr>
      <t>Mail du 10/11/23</t>
    </r>
    <r>
      <rPr>
        <b/>
        <sz val="10"/>
        <color indexed="30"/>
        <rFont val="Calibri"/>
        <family val="2"/>
        <scheme val="minor"/>
      </rPr>
      <t xml:space="preserve">  :</t>
    </r>
    <r>
      <rPr>
        <sz val="10"/>
        <color indexed="30"/>
        <rFont val="Calibri"/>
        <family val="2"/>
        <scheme val="minor"/>
      </rPr>
      <t xml:space="preserve"> Suite à votre demande SGITM0084314, veuillez trouver ci-joint notre devis n°231139359.
Dans l'attente de votre validation.</t>
    </r>
    <r>
      <rPr>
        <b/>
        <sz val="10"/>
        <color indexed="30"/>
        <rFont val="Calibri"/>
        <family val="2"/>
        <scheme val="minor"/>
      </rPr>
      <t xml:space="preserve">
</t>
    </r>
    <r>
      <rPr>
        <b/>
        <u/>
        <sz val="10"/>
        <color indexed="30"/>
        <rFont val="Calibri"/>
        <family val="2"/>
        <scheme val="minor"/>
      </rPr>
      <t>Mail du 14/11/23</t>
    </r>
    <r>
      <rPr>
        <b/>
        <sz val="10"/>
        <color indexed="30"/>
        <rFont val="Calibri"/>
        <family val="2"/>
        <scheme val="minor"/>
      </rPr>
      <t xml:space="preserve"> :</t>
    </r>
    <r>
      <rPr>
        <sz val="10"/>
        <color indexed="30"/>
        <rFont val="Calibri"/>
        <family val="2"/>
        <scheme val="minor"/>
      </rPr>
      <t xml:space="preserve"> Nous vous informons avoir programmé l'intervention cet après-midi, le 14/11/2023.</t>
    </r>
  </si>
  <si>
    <r>
      <rPr>
        <b/>
        <u/>
        <sz val="10"/>
        <color indexed="30"/>
        <rFont val="Calibri"/>
        <family val="2"/>
        <scheme val="minor"/>
      </rPr>
      <t>Mail du 13/11/23</t>
    </r>
    <r>
      <rPr>
        <b/>
        <sz val="10"/>
        <color indexed="30"/>
        <rFont val="Calibri"/>
        <family val="2"/>
        <scheme val="minor"/>
      </rPr>
      <t xml:space="preserve">  :</t>
    </r>
    <r>
      <rPr>
        <sz val="10"/>
        <color indexed="30"/>
        <rFont val="Calibri"/>
        <family val="2"/>
        <scheme val="minor"/>
      </rPr>
      <t xml:space="preserve"> Suite à votre demande SGITM0085390, nous confirmons l'absence de notre agent les 07/11, 08/11 et 13/11/2023 uniquement. 
Les prestations du 09/11 au 10/11/2023 ont bien été réalisées. 
Nous vous confirmons une reprise des prestations demain, le 14/11/2023.
Des avoirs seront donc réalisés pour les 3 prestations précédemment mentionnées. </t>
    </r>
  </si>
  <si>
    <r>
      <rPr>
        <b/>
        <u/>
        <sz val="10"/>
        <color indexed="30"/>
        <rFont val="Calibri"/>
        <family val="2"/>
        <scheme val="minor"/>
      </rPr>
      <t>Mail du 29/11/23</t>
    </r>
    <r>
      <rPr>
        <b/>
        <sz val="10"/>
        <color indexed="30"/>
        <rFont val="Calibri"/>
        <family val="2"/>
        <scheme val="minor"/>
      </rPr>
      <t xml:space="preserve">  :</t>
    </r>
    <r>
      <rPr>
        <sz val="10"/>
        <color indexed="30"/>
        <rFont val="Calibri"/>
        <family val="2"/>
        <scheme val="minor"/>
      </rPr>
      <t xml:space="preserve"> Pour faire suite à votre mail du 16/11/2023, nous vous informons avoir pris bonne note de la fermeture du BP de AMFREVILLE LA CAMPAGNE au 13/01/24.</t>
    </r>
  </si>
  <si>
    <r>
      <t xml:space="preserve">*  Je fais une demande prestation ménage pour remplacer l'agent Postier en congés période du 28 novembre au 8 décembre soit 9 jours.
* </t>
    </r>
    <r>
      <rPr>
        <b/>
        <u/>
        <sz val="10"/>
        <rFont val="Calibri"/>
        <family val="2"/>
        <scheme val="minor"/>
      </rPr>
      <t>27/11/23</t>
    </r>
    <r>
      <rPr>
        <sz val="10"/>
        <rFont val="Calibri"/>
        <family val="2"/>
        <scheme val="minor"/>
      </rPr>
      <t xml:space="preserve"> : J’attendais d’avoir le responsable d’exploitation au téléphone pour vous apporter une réponse car ce bureau est inscrit en H3 au BPU.
Le RE m’a confirmé qu’un passage de 3 fois dans la semaine suffisait : les mardis, jeudis et vendredis.
Pouvez-vous me renvoyer un devis pour 6 jours de remplacement de prestation nettoyage : les 28/11 – 30/11-01/12-05/12-07/12 et 08/12 que je validerais immédiatement. 
Dorénavant, il fera les demandes de remplacement sur les journées des mardis, jeudis et vendredis, 
*</t>
    </r>
    <r>
      <rPr>
        <b/>
        <u/>
        <sz val="10"/>
        <rFont val="Calibri"/>
        <family val="2"/>
        <scheme val="minor"/>
      </rPr>
      <t xml:space="preserve"> 27/11/23</t>
    </r>
    <r>
      <rPr>
        <sz val="10"/>
        <rFont val="Calibri"/>
        <family val="2"/>
        <scheme val="minor"/>
      </rPr>
      <t xml:space="preserve"> : Mme BANCE, devis validé, avec mes excuses ;  j’étais toute l’après-midi en réunion, le bon de commande sera passé demain, 
</t>
    </r>
  </si>
  <si>
    <r>
      <rPr>
        <b/>
        <u/>
        <sz val="10"/>
        <color indexed="30"/>
        <rFont val="Calibri"/>
        <family val="2"/>
        <scheme val="minor"/>
      </rPr>
      <t>Mail du 24/11/23</t>
    </r>
    <r>
      <rPr>
        <b/>
        <sz val="10"/>
        <color indexed="30"/>
        <rFont val="Calibri"/>
        <family val="2"/>
        <scheme val="minor"/>
      </rPr>
      <t xml:space="preserve">  : </t>
    </r>
    <r>
      <rPr>
        <sz val="10"/>
        <color indexed="30"/>
        <rFont val="Calibri"/>
        <family val="2"/>
        <scheme val="minor"/>
      </rPr>
      <t xml:space="preserve">Nous avons pris note de votre demande SGITM0090912 concernant le remplacement sur le BP de Lieurey. Vous trouverez ci-joint notre devis n°231139421.
Nous vous informons que suite à notre échange avec Monsieur GAYON, le remplacement est déjà organisé. 
Nous vous remercions de nous transmettre votre accord et votre bon de commande dès que possible. </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Nous sommes en attente de la validation du devis n°231139421 et de la commande correspondante concernant la demande SGITM0090912 pour le remplacement d'un agent sur le BP de Lieurey.
En effet, il nous vaudrait votre validation et la commande pour la mise en place du remplacement qui débute le 28/11/2023.
Dans l'attente de votre retour.</t>
    </r>
    <r>
      <rPr>
        <b/>
        <sz val="10"/>
        <color indexed="30"/>
        <rFont val="Calibri"/>
        <family val="2"/>
        <scheme val="minor"/>
      </rPr>
      <t xml:space="preserve">
</t>
    </r>
    <r>
      <rPr>
        <b/>
        <u/>
        <sz val="10"/>
        <color indexed="30"/>
        <rFont val="Calibri"/>
        <family val="2"/>
        <scheme val="minor"/>
      </rPr>
      <t>Mail du 27/11/23</t>
    </r>
    <r>
      <rPr>
        <b/>
        <sz val="10"/>
        <color indexed="30"/>
        <rFont val="Calibri"/>
        <family val="2"/>
        <scheme val="minor"/>
      </rPr>
      <t xml:space="preserve"> : </t>
    </r>
    <r>
      <rPr>
        <sz val="10"/>
        <color indexed="30"/>
        <rFont val="Calibri"/>
        <family val="2"/>
        <scheme val="minor"/>
      </rPr>
      <t xml:space="preserve">Vous trouverez ci-joint notre devis n°231139421 modifié. </t>
    </r>
  </si>
  <si>
    <r>
      <t xml:space="preserve">* Le bureau de MONTFORT m’informe qu’il n’a pas eu de retour suite à leur demande de prestation exceptionnelle pour le démoussage de 2 escaliers. 
Je vous remercie de m’adresser le devis, afin de vous lae valider et obtenir une intervention rapide (la demande date du 06/11).
* </t>
    </r>
    <r>
      <rPr>
        <b/>
        <u/>
        <sz val="10"/>
        <rFont val="Calibri"/>
        <family val="2"/>
        <scheme val="minor"/>
      </rPr>
      <t>05/12/23</t>
    </r>
    <r>
      <rPr>
        <sz val="10"/>
        <rFont val="Calibri"/>
        <family val="2"/>
        <scheme val="minor"/>
      </rPr>
      <t xml:space="preserve"> : Je ne peux valider ce devis, puisque la demande initiale concerne le démoussage des marches des 2 escaliers.
La coupe des branches sur le parking ne vous concerne pas puisque nous avons une société d’entretien des espaces verts qui pourra intervenir.
Je vous remercie de retirer la prestation de coupe de branchages,
</t>
    </r>
    <r>
      <rPr>
        <b/>
        <sz val="10"/>
        <rFont val="Calibri"/>
        <family val="2"/>
        <scheme val="minor"/>
      </rPr>
      <t>*</t>
    </r>
    <r>
      <rPr>
        <b/>
        <u/>
        <sz val="10"/>
        <rFont val="Calibri"/>
        <family val="2"/>
        <scheme val="minor"/>
      </rPr>
      <t xml:space="preserve"> 06/12/23</t>
    </r>
    <r>
      <rPr>
        <b/>
        <sz val="10"/>
        <rFont val="Calibri"/>
        <family val="2"/>
        <scheme val="minor"/>
      </rPr>
      <t xml:space="preserve"> </t>
    </r>
    <r>
      <rPr>
        <sz val="10"/>
        <rFont val="Calibri"/>
        <family val="2"/>
        <scheme val="minor"/>
      </rPr>
      <t xml:space="preserve">: Devis validé, il est en cours de traitement.
Merci de prévoir l’intervention et nous donner une date 
* </t>
    </r>
    <r>
      <rPr>
        <b/>
        <u/>
        <sz val="10"/>
        <rFont val="Calibri"/>
        <family val="2"/>
        <scheme val="minor"/>
      </rPr>
      <t xml:space="preserve">08/12/23 </t>
    </r>
    <r>
      <rPr>
        <sz val="10"/>
        <rFont val="Calibri"/>
        <family val="2"/>
        <scheme val="minor"/>
      </rPr>
      <t xml:space="preserve">: Le bureau souhaite une intervention rapide car les escaliers sont glissants. Je ne comprends pas le délai d’intervention programmé à 4 semaines !!!! 
J’attends un retour du bureau de poste car au vu de la photo des escaliers, je ne vois pas de branchages gênant à la prestation.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</si>
  <si>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Nous avons pris note de votre mail ci-dessous et vous informons ne pas avoir réceptionné votre demande SGITM0081787 concernant le BP de Montfort sur Risle. 
Suite à notre échange avec le BP concernant les prestations à réaliser, veuillez trouver ci-joint notre </t>
    </r>
    <r>
      <rPr>
        <sz val="10"/>
        <color rgb="FF0070C0"/>
        <rFont val="Calibri"/>
        <family val="2"/>
        <scheme val="minor"/>
      </rPr>
      <t xml:space="preserve">devis n°231139437. </t>
    </r>
    <r>
      <rPr>
        <sz val="10"/>
        <color indexed="30"/>
        <rFont val="Calibri"/>
        <family val="2"/>
        <scheme val="minor"/>
      </rPr>
      <t xml:space="preserve">
Dans l'attente de votre validation pour la mise en place des travaux. </t>
    </r>
    <r>
      <rPr>
        <b/>
        <sz val="10"/>
        <color indexed="30"/>
        <rFont val="Calibri"/>
        <family val="2"/>
        <scheme val="minor"/>
      </rPr>
      <t xml:space="preserve">
</t>
    </r>
    <r>
      <rPr>
        <b/>
        <u/>
        <sz val="10"/>
        <color indexed="30"/>
        <rFont val="Calibri"/>
        <family val="2"/>
        <scheme val="minor"/>
      </rPr>
      <t>Mail du 05/12/23</t>
    </r>
    <r>
      <rPr>
        <b/>
        <sz val="10"/>
        <color indexed="30"/>
        <rFont val="Calibri"/>
        <family val="2"/>
        <scheme val="minor"/>
      </rPr>
      <t xml:space="preserve"> : </t>
    </r>
    <r>
      <rPr>
        <sz val="10"/>
        <color indexed="30"/>
        <rFont val="Calibri"/>
        <family val="2"/>
        <scheme val="minor"/>
      </rPr>
      <t xml:space="preserve">N'ayant pas reçu la demande initiale, nous avions pris les informations directement auprès du RE qui avait formulé cette demande. 
Vous trouverez ci-joint notre devis n°231139437 modifié.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indexed="30"/>
        <rFont val="Calibri"/>
        <family val="2"/>
        <scheme val="minor"/>
      </rPr>
      <t xml:space="preserve">Suite à la validation du devis 2311394347 concernant le BP de Montfort sur Risle, nous vous indiquons avoir programmé la prestation le 04/01/2024.
Il serait nécessaire qu'une entreprise d'espace vert intervienne avant notre passage pour couper et procéder au ramassage des branches. </t>
    </r>
    <r>
      <rPr>
        <b/>
        <sz val="10"/>
        <color indexed="30"/>
        <rFont val="Calibri"/>
        <family val="2"/>
        <scheme val="minor"/>
      </rPr>
      <t xml:space="preserve">
</t>
    </r>
    <r>
      <rPr>
        <b/>
        <u/>
        <sz val="10"/>
        <color indexed="30"/>
        <rFont val="Calibri"/>
        <family val="2"/>
        <scheme val="minor"/>
      </rPr>
      <t xml:space="preserve">Mail du 08/12/23 </t>
    </r>
    <r>
      <rPr>
        <b/>
        <sz val="10"/>
        <color indexed="30"/>
        <rFont val="Calibri"/>
        <family val="2"/>
        <scheme val="minor"/>
      </rPr>
      <t xml:space="preserve">: </t>
    </r>
    <r>
      <rPr>
        <sz val="10"/>
        <color rgb="FF0066CC"/>
        <rFont val="Calibri"/>
        <family val="2"/>
        <scheme val="minor"/>
      </rPr>
      <t>Lors de notre échange avec le bureau, nous n'avions pas mesuré ce degré d'urgence et le bureau ne nous a pas alerté sur l'aspect glissant des escaliers. 
Nous avions de ce fait programmé l'intervention en janvier, les plannings étant chargés sur ce mois de décembre. 
En ce qui concerne les branchages, cela n'est pas gênant pour réaliser la prestation en effet, toutefois, le passage de l'entreprise d'espace vert risque de salir à nouveau ces escaliers d'où notre alerte. 
Nous sommes parvenus à décaler nos plannings et à programmer une intervention le 15/12/2023 à 10h00.
Dans l'attente de votre retour pour cette organisation,</t>
    </r>
  </si>
  <si>
    <r>
      <t>* Pouvez-vous demander un nettoyage complet du sous sol de Val de Reuil (Avec en plus le SAS poubelles et les WC qui se trouvent au même niveau) 
*</t>
    </r>
    <r>
      <rPr>
        <b/>
        <u/>
        <sz val="10"/>
        <rFont val="Calibri"/>
        <family val="2"/>
        <scheme val="minor"/>
      </rPr>
      <t xml:space="preserve"> 29/11/23</t>
    </r>
    <r>
      <rPr>
        <sz val="10"/>
        <rFont val="Calibri"/>
        <family val="2"/>
        <scheme val="minor"/>
      </rPr>
      <t xml:space="preserve"> : Devis validé, il est en cours de traitement.
Merci de prévoir l’intervention et nous donner une date 
</t>
    </r>
  </si>
  <si>
    <r>
      <rPr>
        <b/>
        <u/>
        <sz val="10"/>
        <color indexed="30"/>
        <rFont val="Calibri"/>
        <family val="2"/>
        <scheme val="minor"/>
      </rPr>
      <t>Mail du 28/11/23</t>
    </r>
    <r>
      <rPr>
        <b/>
        <sz val="10"/>
        <color indexed="30"/>
        <rFont val="Calibri"/>
        <family val="2"/>
        <scheme val="minor"/>
      </rPr>
      <t xml:space="preserve">  :</t>
    </r>
    <r>
      <rPr>
        <sz val="10"/>
        <color indexed="30"/>
        <rFont val="Calibri"/>
        <family val="2"/>
        <scheme val="minor"/>
      </rPr>
      <t xml:space="preserve"> Suite à votre demande d'intervention SGITM0092221 concernant le BP de Val-de-Reuil, veuillez trouver ci-joint notre devis n°231139436.
Dans l'attente de votre validation. </t>
    </r>
    <r>
      <rPr>
        <b/>
        <sz val="10"/>
        <color indexed="30"/>
        <rFont val="Calibri"/>
        <family val="2"/>
        <scheme val="minor"/>
      </rPr>
      <t xml:space="preserve">
</t>
    </r>
    <r>
      <rPr>
        <b/>
        <u/>
        <sz val="10"/>
        <color indexed="30"/>
        <rFont val="Calibri"/>
        <family val="2"/>
        <scheme val="minor"/>
      </rPr>
      <t xml:space="preserve">Mail du 30/11/23 </t>
    </r>
    <r>
      <rPr>
        <b/>
        <sz val="10"/>
        <color indexed="30"/>
        <rFont val="Calibri"/>
        <family val="2"/>
        <scheme val="minor"/>
      </rPr>
      <t xml:space="preserve">: </t>
    </r>
    <r>
      <rPr>
        <sz val="10"/>
        <color indexed="30"/>
        <rFont val="Calibri"/>
        <family val="2"/>
        <scheme val="minor"/>
      </rPr>
      <t>Suite à la validation du devis n°231139436 concernant le BP de Val-de-Reuil, nous vous informons avoir programmé l'intervention le 07/12/2023 à 9h00.</t>
    </r>
  </si>
  <si>
    <r>
      <rPr>
        <b/>
        <u/>
        <sz val="10"/>
        <color indexed="30"/>
        <rFont val="Calibri"/>
        <family val="2"/>
        <scheme val="minor"/>
      </rPr>
      <t>Mail du 08/12/23</t>
    </r>
    <r>
      <rPr>
        <b/>
        <sz val="10"/>
        <color indexed="30"/>
        <rFont val="Calibri"/>
        <family val="2"/>
        <scheme val="minor"/>
      </rPr>
      <t xml:space="preserve">  : </t>
    </r>
    <r>
      <rPr>
        <sz val="10"/>
        <color indexed="30"/>
        <rFont val="Calibri"/>
        <family val="2"/>
        <scheme val="minor"/>
      </rPr>
      <t xml:space="preserve">Suite à la demande d'intervention SGITM0097651, nous vous confirmons l'absence de notre agent ce matin le 08/12/23 et vous informons qu'un rattrapage de la prestation a été réalisé ce midi le 08/12/2023. 
</t>
    </r>
  </si>
  <si>
    <r>
      <rPr>
        <b/>
        <u/>
        <sz val="10"/>
        <color indexed="30"/>
        <rFont val="Calibri"/>
        <family val="2"/>
        <scheme val="minor"/>
      </rPr>
      <t>Mail du 11/12/23</t>
    </r>
    <r>
      <rPr>
        <b/>
        <sz val="10"/>
        <color indexed="30"/>
        <rFont val="Calibri"/>
        <family val="2"/>
        <scheme val="minor"/>
      </rPr>
      <t xml:space="preserve">  :</t>
    </r>
    <r>
      <rPr>
        <sz val="10"/>
        <color indexed="30"/>
        <rFont val="Calibri"/>
        <family val="2"/>
        <scheme val="minor"/>
      </rPr>
      <t xml:space="preserve"> Nous avons pris note de votre demande SGITM0097952 concernant le BP de PONT AUDEMER et vous informons que notre agent n'est pas en mesure de déplacer les machines volumineuses (ex : grosse imprimante ou balance). Toutefois, le bureau peut, lorsque dès que nécessaire déplacer ces éléments et ainsi notre agent procédera au dépoussiérage et nettoyage. 
En ce qui concerne les petits éléments tels que les claviers, nous avons d'ores et déjà fait un rappel à notre agent pour que le nécessaire soit réalisé à intervalle régulier. </t>
    </r>
    <r>
      <rPr>
        <b/>
        <sz val="10"/>
        <color indexed="30"/>
        <rFont val="Calibri"/>
        <family val="2"/>
        <scheme val="minor"/>
      </rPr>
      <t xml:space="preserve">
</t>
    </r>
  </si>
  <si>
    <r>
      <t xml:space="preserve">* La femme de ménage de LA POSTE étant en congés du 19/12 au 29/12 Merci d'avance de prévoir le remplacement de notre femme de ménage par un de vos agents remplaçants, 3 jours cette semaine et 3 jours la semaine prochaine demande de prestation ménage 3 jours par semaine mardi, jeudi et vendredi (bureau en H3) Merci d'adresser le devis du remplacement des 6 jours à la chargée d'affaires Mme Aurélie GENTY 
* </t>
    </r>
    <r>
      <rPr>
        <b/>
        <u/>
        <sz val="10"/>
        <rFont val="Calibri"/>
        <family val="2"/>
        <scheme val="minor"/>
      </rPr>
      <t>18/12/23</t>
    </r>
    <r>
      <rPr>
        <b/>
        <sz val="10"/>
        <rFont val="Calibri"/>
        <family val="2"/>
        <scheme val="minor"/>
      </rPr>
      <t xml:space="preserve"> :</t>
    </r>
    <r>
      <rPr>
        <sz val="10"/>
        <rFont val="Calibri"/>
        <family val="2"/>
        <scheme val="minor"/>
      </rPr>
      <t xml:space="preserve"> Devis validé, il est en cours de traitement ; le bon de commande vous sera transmis par mail.
Le remplacement peut débuter dès demain le 19/12.
</t>
    </r>
  </si>
  <si>
    <r>
      <rPr>
        <b/>
        <u/>
        <sz val="10"/>
        <color indexed="30"/>
        <rFont val="Calibri"/>
        <family val="2"/>
        <scheme val="minor"/>
      </rPr>
      <t>Mail du 18/12/23</t>
    </r>
    <r>
      <rPr>
        <b/>
        <sz val="10"/>
        <color indexed="30"/>
        <rFont val="Calibri"/>
        <family val="2"/>
        <scheme val="minor"/>
      </rPr>
      <t xml:space="preserve">  :</t>
    </r>
    <r>
      <rPr>
        <sz val="10"/>
        <color indexed="30"/>
        <rFont val="Calibri"/>
        <family val="2"/>
        <scheme val="minor"/>
      </rPr>
      <t xml:space="preserve"> Nous avons pris note de votre demande SGITM0100459 concernant le BP de Lieurey. 
Vous trouverez ci-joint notre devis n°231239551. 
Nous vous informons que le remplacement est organisé à compter de demain et vous remercions de nous transmettre, dès que possible, le bon de commande. </t>
    </r>
  </si>
  <si>
    <r>
      <rPr>
        <b/>
        <u/>
        <sz val="10"/>
        <color indexed="30"/>
        <rFont val="Calibri"/>
        <family val="2"/>
        <scheme val="minor"/>
      </rPr>
      <t xml:space="preserve">Mail du 20/12/23 </t>
    </r>
    <r>
      <rPr>
        <b/>
        <sz val="10"/>
        <color indexed="30"/>
        <rFont val="Calibri"/>
        <family val="2"/>
        <scheme val="minor"/>
      </rPr>
      <t xml:space="preserve"> : </t>
    </r>
    <r>
      <rPr>
        <sz val="10"/>
        <color indexed="30"/>
        <rFont val="Calibri"/>
        <family val="2"/>
        <scheme val="minor"/>
      </rPr>
      <t xml:space="preserve">Nous vous confirmons la prise en compte des nouveaux horaires d'ouverture du BP de Bernay. Nous faisons le nécessaire auprès de notre agent pour décaler les prestations, conformément aux nouveaux horaires mentionnés. </t>
    </r>
  </si>
  <si>
    <r>
      <rPr>
        <b/>
        <u/>
        <sz val="10"/>
        <color indexed="30"/>
        <rFont val="Calibri"/>
        <family val="2"/>
        <scheme val="minor"/>
      </rPr>
      <t>Mail du 20/12/23</t>
    </r>
    <r>
      <rPr>
        <b/>
        <sz val="10"/>
        <color indexed="30"/>
        <rFont val="Calibri"/>
        <family val="2"/>
        <scheme val="minor"/>
      </rPr>
      <t xml:space="preserve">  : </t>
    </r>
    <r>
      <rPr>
        <sz val="10"/>
        <color indexed="30"/>
        <rFont val="Calibri"/>
        <family val="2"/>
        <scheme val="minor"/>
      </rPr>
      <t>Pour faire à votre demande SGITM0101721 du 19/12/23 concernant BRIONNE, nous vous informons que le BPU vient d'être validé avec prise effet au 01-01-2024.
Également pour rappel, nous vous demandons de bien vouloir respecter le processus d’échange : 
Concernant les demandes DI et GU dept 27-76, ils sont à adresser par mail à : - Mr Braudel : m.braudel@lentretien.com + Mme IERG : k.ierg@lentretien.com
Concernant l’envoi de bon de commande, ils sont à adresser par mail à : - Mme IERG : k.ierg@lentretien.com</t>
    </r>
  </si>
  <si>
    <r>
      <rPr>
        <b/>
        <u/>
        <sz val="10"/>
        <color indexed="30"/>
        <rFont val="Calibri"/>
        <family val="2"/>
        <scheme val="minor"/>
      </rPr>
      <t>Mail du 20/12/23</t>
    </r>
    <r>
      <rPr>
        <b/>
        <sz val="10"/>
        <color indexed="30"/>
        <rFont val="Calibri"/>
        <family val="2"/>
        <scheme val="minor"/>
      </rPr>
      <t xml:space="preserve"> :</t>
    </r>
    <r>
      <rPr>
        <sz val="10"/>
        <color indexed="30"/>
        <rFont val="Calibri"/>
        <family val="2"/>
        <scheme val="minor"/>
      </rPr>
      <t xml:space="preserve"> Nous avons bien pris note de votre information concernant le BP de Montfort sur Risle. 
Ce BP étant en H5, les prestations seront assurées du mardi au samedi à compter du 08/01/2024 (contre lundi, mardi, jeudi à samedi initialement). </t>
    </r>
  </si>
  <si>
    <r>
      <rPr>
        <b/>
        <u/>
        <sz val="10"/>
        <color indexed="30"/>
        <rFont val="Calibri"/>
        <family val="2"/>
        <scheme val="minor"/>
      </rPr>
      <t>Mail du 26/12/23</t>
    </r>
    <r>
      <rPr>
        <b/>
        <sz val="10"/>
        <color indexed="30"/>
        <rFont val="Calibri"/>
        <family val="2"/>
        <scheme val="minor"/>
      </rPr>
      <t xml:space="preserve">  :</t>
    </r>
    <r>
      <rPr>
        <sz val="10"/>
        <color indexed="30"/>
        <rFont val="Calibri"/>
        <family val="2"/>
        <scheme val="minor"/>
      </rPr>
      <t xml:space="preserve"> Nous avons pris note de votre demande n°SGITM0103457 concernant le BP de PONT AUDEMER et vous informons que le contrat ne correspond pas à un "temps" mais à des prestations définies. 
Nous avons pris contact avec Monsieur MOESON afin de comprendre la problématique. Suite au récent changement d'horaire (ouverture à 8h30), la demande concernait une réorganisation des prestations. 
Cela vient d'être vu avec notre manager terrain ainsi que notre agent afin que les prestations soient réorganisées dès demain. </t>
    </r>
  </si>
  <si>
    <r>
      <t>*Je ne valide aucun devis sans demande Plume , de plus les devis doivent être validés an amont des interventions .
Si pas de bon de commande car demande urgente à minima un accord de principe par écrit.
Je laisse madame Genty reprendre le sujet si besoin à son retour de congés
*Je transmets votre devis au service facturation, qui prendra la décision, car je n'ai pas pouvoir de décision. Cependant, je m'interroge car votre agent m'a fait part que d'un supplément de 1H30 par rapport à sa prestation habituelle ? 
*Si ce n’est fait, je vous remercie de créer une demande PLUME de régularisation afin que madame Genty Chargée d’Affaires puisse traiter le devis.
*</t>
    </r>
    <r>
      <rPr>
        <u/>
        <sz val="10"/>
        <rFont val="Calibri"/>
        <family val="2"/>
        <scheme val="minor"/>
      </rPr>
      <t>02/01/24</t>
    </r>
    <r>
      <rPr>
        <sz val="10"/>
        <rFont val="Calibri"/>
        <family val="2"/>
        <scheme val="minor"/>
      </rPr>
      <t xml:space="preserve"> : Sauf erreur de ma part nous n’avons pas eu de retour concernant cette demande.
Vous en remerciant par avance.
</t>
    </r>
  </si>
  <si>
    <r>
      <rPr>
        <b/>
        <u/>
        <sz val="10"/>
        <color indexed="30"/>
        <rFont val="Calibri"/>
        <family val="2"/>
        <scheme val="minor"/>
      </rPr>
      <t>Mail du 28/12/23</t>
    </r>
    <r>
      <rPr>
        <b/>
        <sz val="10"/>
        <color indexed="30"/>
        <rFont val="Calibri"/>
        <family val="2"/>
        <scheme val="minor"/>
      </rPr>
      <t xml:space="preserve">  :</t>
    </r>
    <r>
      <rPr>
        <sz val="10"/>
        <color indexed="30"/>
        <rFont val="Calibri"/>
        <family val="2"/>
        <scheme val="minor"/>
      </rPr>
      <t xml:space="preserve"> Suite à une demande réalisée en direct auprès de notre agent, nous vous transmettons ci-joint pour régularisation notre </t>
    </r>
    <r>
      <rPr>
        <b/>
        <sz val="10"/>
        <color indexed="30"/>
        <rFont val="Calibri"/>
        <family val="2"/>
        <scheme val="minor"/>
      </rPr>
      <t>devis n°23123958</t>
    </r>
    <r>
      <rPr>
        <sz val="10"/>
        <color indexed="30"/>
        <rFont val="Calibri"/>
        <family val="2"/>
        <scheme val="minor"/>
      </rPr>
      <t xml:space="preserve">2 concernant le nettoyage après travaux du BP de la Couture-Boussey. 
</t>
    </r>
    <r>
      <rPr>
        <b/>
        <u/>
        <sz val="10"/>
        <color indexed="30"/>
        <rFont val="Calibri"/>
        <family val="2"/>
        <scheme val="minor"/>
      </rPr>
      <t>Mail du 03/01/24</t>
    </r>
    <r>
      <rPr>
        <b/>
        <sz val="10"/>
        <color indexed="30"/>
        <rFont val="Calibri"/>
        <family val="2"/>
        <scheme val="minor"/>
      </rPr>
      <t xml:space="preserve">, </t>
    </r>
    <r>
      <rPr>
        <sz val="10"/>
        <color indexed="30"/>
        <rFont val="Calibri"/>
        <family val="2"/>
        <scheme val="minor"/>
      </rPr>
      <t>Le nécessaire a déjà été fait , Il s'agit d'une demande de régularisation et nous sommes en attente de votre bon de commande,</t>
    </r>
  </si>
  <si>
    <r>
      <rPr>
        <b/>
        <u/>
        <sz val="10"/>
        <color indexed="30"/>
        <rFont val="Calibri"/>
        <family val="2"/>
        <scheme val="minor"/>
      </rPr>
      <t>Mail du 04/01/24</t>
    </r>
    <r>
      <rPr>
        <b/>
        <sz val="10"/>
        <color indexed="30"/>
        <rFont val="Calibri"/>
        <family val="2"/>
        <scheme val="minor"/>
      </rPr>
      <t xml:space="preserve"> : </t>
    </r>
    <r>
      <rPr>
        <sz val="10"/>
        <color indexed="30"/>
        <rFont val="Calibri"/>
        <family val="2"/>
        <scheme val="minor"/>
      </rPr>
      <t>Nous faisons suite à votre demande G.U. n° SGITM0105771 concernant le bureau de poste d'EZY SUR EURE.
En effet, l'agent titulaire était en congés et l’agent remplaçant ne s’est pas présenté.
Les mesures nécessaires ont été faites à son retour le mardi 02 Janvier 2024.
Nous vous prions de bien vouloir nous excuser pour la gêne occasionnée.
Nous effectuerons un avoir pour les prestations non effectuées.</t>
    </r>
    <r>
      <rPr>
        <b/>
        <sz val="10"/>
        <color indexed="30"/>
        <rFont val="Calibri"/>
        <family val="2"/>
        <scheme val="minor"/>
      </rPr>
      <t xml:space="preserve">
</t>
    </r>
  </si>
  <si>
    <r>
      <rPr>
        <b/>
        <u/>
        <sz val="10"/>
        <color indexed="30"/>
        <rFont val="Calibri"/>
        <family val="2"/>
        <scheme val="minor"/>
      </rPr>
      <t>Mail du 08/01/24</t>
    </r>
    <r>
      <rPr>
        <b/>
        <sz val="10"/>
        <color indexed="30"/>
        <rFont val="Calibri"/>
        <family val="2"/>
        <scheme val="minor"/>
      </rPr>
      <t xml:space="preserve">  : </t>
    </r>
    <r>
      <rPr>
        <sz val="10"/>
        <color indexed="30"/>
        <rFont val="Calibri"/>
        <family val="2"/>
        <scheme val="minor"/>
      </rPr>
      <t>Nous faisons suite à votre demande SGITM0106803 concernant le poste de SAINT GEORGES MOTEL.
En effet, notre salarié a été absent durant la semaine 1.
Les prestations seront reprises à partir de ce lundi 08 janvier.
Nous prendrons en compte cette information lors de l'établissement de notre facturation.</t>
    </r>
  </si>
  <si>
    <r>
      <rPr>
        <b/>
        <u/>
        <sz val="10"/>
        <color indexed="30"/>
        <rFont val="Calibri"/>
        <family val="2"/>
        <scheme val="minor"/>
      </rPr>
      <t>Mail du 11/01/24</t>
    </r>
    <r>
      <rPr>
        <b/>
        <sz val="10"/>
        <color indexed="30"/>
        <rFont val="Calibri"/>
        <family val="2"/>
        <scheme val="minor"/>
      </rPr>
      <t xml:space="preserve">  : </t>
    </r>
    <r>
      <rPr>
        <sz val="10"/>
        <color rgb="FF0066CC"/>
        <rFont val="Calibri"/>
        <family val="2"/>
        <scheme val="minor"/>
      </rPr>
      <t xml:space="preserve">Suite à votre demande d'intervention SGITM0109109 concernant les prestations sur le BP de EVREUX NETREVILLE, nous vous informons avoir fait un point ce jour avec notre agent. 
Nous vous confirmons que la prestation sera réalisée, dès demain de 8h30 à 9h30 conformément aux horaires prévus. Nous avons également demandé à notre agent de mentionné son arrivée ainsi que son départ dans notre cahier de liaison. </t>
    </r>
  </si>
  <si>
    <r>
      <t xml:space="preserve">* Un nettoyage du DAB était nécessaire sur ce BP et nous n’avons pas eu de retour.
Vous en remerciant par avance 
* Il semble qu’il y ait eu une mauvaise interprétation de notre demande de devis. En effet, le bureau de Louviers demande une prestation exceptionnelle pour dépoussiérer complètement le local caisse où se situe le DAB qui vient d’être changé.
Le DAB en lui-même n’a pas besoin de prestation exceptionnelle !
Je vous laisse le soin de me renvoyer un devis pour une prestation exceptionnelle de dépoussiérage dans le local de la caisse.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</si>
  <si>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19/01/24</t>
    </r>
    <r>
      <rPr>
        <b/>
        <sz val="10"/>
        <color indexed="30"/>
        <rFont val="Calibri"/>
        <family val="2"/>
        <scheme val="minor"/>
      </rPr>
      <t xml:space="preserve">  :</t>
    </r>
    <r>
      <rPr>
        <sz val="10"/>
        <color indexed="30"/>
        <rFont val="Calibri"/>
        <family val="2"/>
        <scheme val="minor"/>
      </rPr>
      <t xml:space="preserve"> Suite à votre demande SGITM0111453 concernant le BP de Louviers, veuillez trouver ci-joint notre devis n°240139710.
Dans l'attente de votre validation pour la mise en place des travaux.
</t>
    </r>
    <r>
      <rPr>
        <b/>
        <u/>
        <sz val="10"/>
        <color indexed="30"/>
        <rFont val="Calibri"/>
        <family val="2"/>
        <scheme val="minor"/>
      </rPr>
      <t>Mail du 22/01/24</t>
    </r>
    <r>
      <rPr>
        <sz val="10"/>
        <color indexed="30"/>
        <rFont val="Calibri"/>
        <family val="2"/>
        <scheme val="minor"/>
      </rPr>
      <t xml:space="preserve"> :  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b/>
        <sz val="10"/>
        <color indexed="30"/>
        <rFont val="Calibri"/>
        <family val="2"/>
        <scheme val="minor"/>
      </rPr>
      <t xml:space="preserve"> : </t>
    </r>
    <r>
      <rPr>
        <sz val="10"/>
        <color indexed="30"/>
        <rFont val="Calibri"/>
        <family val="2"/>
        <scheme val="minor"/>
      </rPr>
      <t>Suite à la validation du devis n°240139710 concernant le BP de Louviers, nous vous indiquons avoir programmé l'intervention, en lien avec Monsieur Fortin le 02/02/2024 à 9h30.</t>
    </r>
  </si>
  <si>
    <r>
      <t>* La personne qui réalisait la prestation de ménage a démissionné et la personne qui la remplace est venue deux fois depuis. Il me semble que la prestation est journalière.
*</t>
    </r>
    <r>
      <rPr>
        <b/>
        <u/>
        <sz val="10"/>
        <rFont val="Calibri"/>
        <family val="2"/>
        <scheme val="minor"/>
      </rPr>
      <t xml:space="preserve"> 29/01/24</t>
    </r>
    <r>
      <rPr>
        <sz val="10"/>
        <rFont val="Calibri"/>
        <family val="2"/>
        <scheme val="minor"/>
      </rPr>
      <t xml:space="preserve"> : Sauf erreur de ma part nous n’avons pas eu de retour concernant cette demande :
 Voici la réclamation du BP le 24/01 :
« Bonjour, les prestations de ménage ne sont toujours pas réalisées tous les jours (du mardi au samedi) comme initialement.
Le ménage est fait uniquement mardi et aujourd'hui.
Dans l'attente de votre action.
Cordialement,
Jean-Luc »
Merci de bien vouloir faire le nécessaire de votre côté.
Vous en remerciant par avance.
* </t>
    </r>
    <r>
      <rPr>
        <b/>
        <u/>
        <sz val="10"/>
        <rFont val="Calibri"/>
        <family val="2"/>
        <scheme val="minor"/>
      </rPr>
      <t>29/01/24</t>
    </r>
    <r>
      <rPr>
        <sz val="10"/>
        <rFont val="Calibri"/>
        <family val="2"/>
        <scheme val="minor"/>
      </rPr>
      <t xml:space="preserve"> : Autre réclamation du prestataire le 19/01 :
" Bonjour, la prestation de ménage n'a pas été faite aujourd'hui, pas fait mercredi. L'écart n'est toujours pas corrigé. »
Merci de bien vouloir faire le nécessaire.
Vous en remerciant par avance.</t>
    </r>
  </si>
  <si>
    <r>
      <rPr>
        <b/>
        <u/>
        <sz val="10"/>
        <color indexed="30"/>
        <rFont val="Calibri"/>
        <family val="2"/>
        <scheme val="minor"/>
      </rPr>
      <t>Mail du 23/01/24</t>
    </r>
    <r>
      <rPr>
        <b/>
        <sz val="10"/>
        <color indexed="30"/>
        <rFont val="Calibri"/>
        <family val="2"/>
        <scheme val="minor"/>
      </rPr>
      <t xml:space="preserve">  : </t>
    </r>
    <r>
      <rPr>
        <sz val="10"/>
        <color indexed="30"/>
        <rFont val="Calibri"/>
        <family val="2"/>
        <scheme val="minor"/>
      </rPr>
      <t>Nous avons pris note de votre demande SGITM0113025 concernant le BP de CONTEVILLE. 
Après échange avec notre agent, nous avons en effet constaté une erreur de compréhension concernant le planning des prestations. 
Nous vous confirmons la reprise des prestations en H5 conformément au BPU à compter de demain, le 23/01/2024 (ce BP étant fermé le lundi). 
Des avoirs seront réalisés pour les journées suivantes : 16, 18 et 20/01/2024</t>
    </r>
    <r>
      <rPr>
        <b/>
        <sz val="10"/>
        <color indexed="30"/>
        <rFont val="Calibri"/>
        <family val="2"/>
        <scheme val="minor"/>
      </rPr>
      <t xml:space="preserve">
</t>
    </r>
    <r>
      <rPr>
        <b/>
        <u/>
        <sz val="10"/>
        <color indexed="30"/>
        <rFont val="Calibri"/>
        <family val="2"/>
        <scheme val="minor"/>
      </rPr>
      <t>Mail du 29/01/24</t>
    </r>
    <r>
      <rPr>
        <b/>
        <sz val="10"/>
        <color indexed="30"/>
        <rFont val="Calibri"/>
        <family val="2"/>
        <scheme val="minor"/>
      </rPr>
      <t xml:space="preserve"> :  </t>
    </r>
    <r>
      <rPr>
        <sz val="10"/>
        <color indexed="30"/>
        <rFont val="Calibri"/>
        <family val="2"/>
        <scheme val="minor"/>
      </rPr>
      <t xml:space="preserve">Nous avons bien pris note de vos réclamations ainsi que votre demande SGITM0113025 concernant le site de Conteville et vous confirmons notre réponse du 23/01/24. 
Notre manager a fait à nouveau le point avec la salariée et nous confirme avoir bien repris les prestations du mardi au samedi comme convenu au contrat, et ce, dès le 23/01/24. 
Nous vous remercions d’être vigilant aux réponses déjà adressées afin de ne pas revenir sur nos échanges.
</t>
    </r>
  </si>
  <si>
    <r>
      <t xml:space="preserve">* Suite réclamation de notre BP il faudrait une intervention de nettoyage exceptionnel (surtout dépoussiérage).
La demande avait été clôturée par erreur par notre service mais demeure toujours d’actualité.
Si vous pouviez faire le nécessaire de votre côté j’en tiendrai informé le BP !
Vous en remerciant par avance.
* </t>
    </r>
    <r>
      <rPr>
        <b/>
        <u/>
        <sz val="10"/>
        <rFont val="Calibri"/>
        <family val="2"/>
        <scheme val="minor"/>
      </rPr>
      <t>25/10/23</t>
    </r>
    <r>
      <rPr>
        <sz val="10"/>
        <rFont val="Calibri"/>
        <family val="2"/>
        <scheme val="minor"/>
      </rPr>
      <t xml:space="preserve"> : Devis validé, il est en cours de traitement ; le bon de commande vous sera transmis par mail.
Merci de prévoir l’intervention et nous donner une date. 
</t>
    </r>
  </si>
  <si>
    <r>
      <rPr>
        <b/>
        <u/>
        <sz val="10"/>
        <color indexed="30"/>
        <rFont val="Calibri"/>
        <family val="2"/>
        <scheme val="minor"/>
      </rPr>
      <t>Mail du 22/01/24</t>
    </r>
    <r>
      <rPr>
        <b/>
        <sz val="10"/>
        <color indexed="30"/>
        <rFont val="Calibri"/>
        <family val="2"/>
        <scheme val="minor"/>
      </rPr>
      <t xml:space="preserve">  : </t>
    </r>
    <r>
      <rPr>
        <sz val="10"/>
        <color indexed="30"/>
        <rFont val="Calibri"/>
        <family val="2"/>
        <scheme val="minor"/>
      </rPr>
      <t>Conformément à notre échange téléphonique, vous trouverez ci-joint notre devis n°240139710 modifié. 
Ce devis correspond aux deux demandes suivantes : SGITM0111453 et SGITM0112263 (ces deux n° figurant sur le devis comme convenu).</t>
    </r>
    <r>
      <rPr>
        <b/>
        <sz val="10"/>
        <color indexed="30"/>
        <rFont val="Calibri"/>
        <family val="2"/>
        <scheme val="minor"/>
      </rPr>
      <t xml:space="preserve">
</t>
    </r>
    <r>
      <rPr>
        <b/>
        <u/>
        <sz val="10"/>
        <color indexed="30"/>
        <rFont val="Calibri"/>
        <family val="2"/>
        <scheme val="minor"/>
      </rPr>
      <t>Mail du 25/01/24</t>
    </r>
    <r>
      <rPr>
        <sz val="10"/>
        <color indexed="30"/>
        <rFont val="Calibri"/>
        <family val="2"/>
        <scheme val="minor"/>
      </rPr>
      <t xml:space="preserve"> : Suite à la validation du devis n°240139710 concernant le BP de Louviers, nous vous indiquons avoir programmé l'intervention, en lien avec Monsieur Fortin le 02/02/2024 à 9h30.</t>
    </r>
  </si>
  <si>
    <r>
      <rPr>
        <b/>
        <u/>
        <sz val="10"/>
        <color indexed="30"/>
        <rFont val="Calibri"/>
        <family val="2"/>
        <scheme val="minor"/>
      </rPr>
      <t>Mail du 01/02/24</t>
    </r>
    <r>
      <rPr>
        <b/>
        <sz val="10"/>
        <color indexed="30"/>
        <rFont val="Calibri"/>
        <family val="2"/>
        <scheme val="minor"/>
      </rPr>
      <t xml:space="preserve">  :</t>
    </r>
    <r>
      <rPr>
        <sz val="10"/>
        <color indexed="30"/>
        <rFont val="Calibri"/>
        <family val="2"/>
        <scheme val="minor"/>
      </rPr>
      <t xml:space="preserve">  Pour faire suite à votre demande SGITM011750 du 31/01/2024, concernant CONTEVILLE BP.
Nous avons bien pris connaissance de cet écart sur la prestation ménage.
Nous sommes rassurés que les choses semblent être revenues à leur état normal depuis.
Nous resterons évidemment vigilants.</t>
    </r>
  </si>
  <si>
    <r>
      <t xml:space="preserve">* Le bureau de Pont de l'Arche est fermé tous les lundis à compté du 12/02/2024. Le responsable de la femme de ménage me demande si elle peut venir un jour sur deux ? Je ne sais pas quoi lui répondre... 
* </t>
    </r>
    <r>
      <rPr>
        <b/>
        <u/>
        <sz val="10"/>
        <rFont val="Calibri"/>
        <family val="2"/>
        <scheme val="minor"/>
      </rPr>
      <t xml:space="preserve">14/02/24 </t>
    </r>
    <r>
      <rPr>
        <sz val="10"/>
        <rFont val="Calibri"/>
        <family val="2"/>
        <scheme val="minor"/>
      </rPr>
      <t xml:space="preserve">: Je demande à l’acheteur de modifier le BPU en H5 pour Pont de l’Arche mais je suis étonnée de la sollicitation de votre chef d’équipe auprès du bureau.
Après échange avec le RE du bureau, les encadrants souhaitent maintenir une prestation en H5.
</t>
    </r>
  </si>
  <si>
    <r>
      <rPr>
        <b/>
        <u/>
        <sz val="10"/>
        <color indexed="30"/>
        <rFont val="Calibri"/>
        <family val="2"/>
        <scheme val="minor"/>
      </rPr>
      <t>Mail du 14/02/24</t>
    </r>
    <r>
      <rPr>
        <b/>
        <sz val="10"/>
        <color indexed="30"/>
        <rFont val="Calibri"/>
        <family val="2"/>
        <scheme val="minor"/>
      </rPr>
      <t xml:space="preserve">  :</t>
    </r>
    <r>
      <rPr>
        <sz val="10"/>
        <color indexed="30"/>
        <rFont val="Calibri"/>
        <family val="2"/>
        <scheme val="minor"/>
      </rPr>
      <t xml:space="preserve">  Nous faisons suite à votre demande SGITM0122946 concernant le BP de Pont de l'Arche. 
Le BP étant fermé les lundis, nous vous informons poursuivre les prestations habituelles du mardi au samedi en conformité avec les jours d'ouverture. 
</t>
    </r>
    <r>
      <rPr>
        <b/>
        <u/>
        <sz val="10"/>
        <color indexed="30"/>
        <rFont val="Calibri"/>
        <family val="2"/>
        <scheme val="minor"/>
      </rPr>
      <t xml:space="preserve">Mail du 14/02/24 </t>
    </r>
    <r>
      <rPr>
        <sz val="10"/>
        <color indexed="30"/>
        <rFont val="Calibri"/>
        <family val="2"/>
        <scheme val="minor"/>
      </rPr>
      <t>: Après échange avec notre manager terrain, nous vous confirmons que la demande n'était pas de son initiative. 
Il semblerait qu'il y ait un souci d'organisation interne (notre agent est également guichetière) sur le BP. 
Nous vous confirmons les prestations en H5 à compter du 12/02/2024.</t>
    </r>
  </si>
  <si>
    <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</si>
  <si>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</si>
  <si>
    <r>
      <t xml:space="preserve">* VITRE FACADE BUREAU DE POSTE ET PORTE D'ENTREE : Suite à un changement d'affichage, nous n'arrivons pas à enlever la colle et le scotch de l'ancienne vitrophanie. Merci de déclencher une demande de prestation exceptionnelle pour décaper les vitres concernées.
* </t>
    </r>
    <r>
      <rPr>
        <b/>
        <u/>
        <sz val="10"/>
        <rFont val="Calibri"/>
        <family val="2"/>
        <scheme val="minor"/>
      </rPr>
      <t>22/02/24</t>
    </r>
    <r>
      <rPr>
        <sz val="10"/>
        <rFont val="Calibri"/>
        <family val="2"/>
        <scheme val="minor"/>
      </rPr>
      <t xml:space="preserve"> : Je valide seulement le devis pour retirer le scotch et j’adresse un mail au BP afin de formuler une nouvelle demande PLUME pour le nettoyage de l’enseigne et de la BP.
Vous recevrez prochainement le bon de commande,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</si>
  <si>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SGITM0126121 concernant le BP de Ménilles, veuillez trouver ci-joint notre </t>
    </r>
    <r>
      <rPr>
        <b/>
        <sz val="10"/>
        <color indexed="30"/>
        <rFont val="Calibri"/>
        <family val="2"/>
        <scheme val="minor"/>
      </rPr>
      <t>devis n°240239925</t>
    </r>
    <r>
      <rPr>
        <sz val="10"/>
        <color indexed="30"/>
        <rFont val="Calibri"/>
        <family val="2"/>
        <scheme val="minor"/>
      </rPr>
      <t xml:space="preserve"> correspond au retrait des scotch de l'ancienne vitrophanie. 
Également, lors de la signature de l'état des lieux, nous avions relevé avec le site qu'un nettoyage de l'enseigne et de la boite postal était à prévoir. 
Nous nous permettons de vous transmettre ci-joint le</t>
    </r>
    <r>
      <rPr>
        <b/>
        <sz val="10"/>
        <color indexed="30"/>
        <rFont val="Calibri"/>
        <family val="2"/>
        <scheme val="minor"/>
      </rPr>
      <t xml:space="preserve"> devis n°240239926</t>
    </r>
    <r>
      <rPr>
        <sz val="10"/>
        <color indexed="30"/>
        <rFont val="Calibri"/>
        <family val="2"/>
        <scheme val="minor"/>
      </rPr>
      <t xml:space="preserve"> correspondants à ces prestations. 
Dans l'attente de votre validation pour la mise en place des travaux. </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 </t>
    </r>
    <r>
      <rPr>
        <sz val="10"/>
        <color indexed="30"/>
        <rFont val="Calibri"/>
        <family val="2"/>
        <scheme val="minor"/>
      </rPr>
      <t>Nous avons pris note de votre retour concernant le nettoyage de l'enseigne et restons en attente de la nouvelle demande. 
En ce qui concerne le retrait des scotchs, nous vous informons avoir programmé la prestation le 07/03/2024.</t>
    </r>
  </si>
  <si>
    <r>
      <rPr>
        <b/>
        <u/>
        <sz val="10"/>
        <color indexed="30"/>
        <rFont val="Calibri"/>
        <family val="2"/>
        <scheme val="minor"/>
      </rPr>
      <t>Mail du 27/02/24</t>
    </r>
    <r>
      <rPr>
        <b/>
        <sz val="10"/>
        <color indexed="30"/>
        <rFont val="Calibri"/>
        <family val="2"/>
        <scheme val="minor"/>
      </rPr>
      <t xml:space="preserve">  :</t>
    </r>
    <r>
      <rPr>
        <sz val="10"/>
        <color indexed="30"/>
        <rFont val="Calibri"/>
        <family val="2"/>
        <scheme val="minor"/>
      </rPr>
      <t xml:space="preserve"> Suite à votre demande SGITM0125423 concernant le BP CONTEVILLE, nous vous confirmons l'absence de notre agent du 13/02 au 22/02/2024. 
Nous vous informons de la reprise des prestations le 23/02/2024. 
Des avoirs seront réalisés pour les 8 jours d'absences. </t>
    </r>
  </si>
  <si>
    <r>
      <rPr>
        <b/>
        <u/>
        <sz val="10"/>
        <color indexed="30"/>
        <rFont val="Calibri"/>
        <family val="2"/>
        <scheme val="minor"/>
      </rPr>
      <t>Mail du 05/03/24</t>
    </r>
    <r>
      <rPr>
        <b/>
        <sz val="10"/>
        <color indexed="30"/>
        <rFont val="Calibri"/>
        <family val="2"/>
        <scheme val="minor"/>
      </rPr>
      <t xml:space="preserve">  :</t>
    </r>
    <r>
      <rPr>
        <sz val="10"/>
        <color indexed="30"/>
        <rFont val="Calibri"/>
        <family val="2"/>
        <scheme val="minor"/>
      </rPr>
      <t xml:space="preserve"> Nous avons pris note de la fermeture du BP de Gasny du 05/03 au 13/03/2024. </t>
    </r>
  </si>
  <si>
    <r>
      <rPr>
        <b/>
        <u/>
        <sz val="10"/>
        <color indexed="30"/>
        <rFont val="Calibri"/>
        <family val="2"/>
        <scheme val="minor"/>
      </rPr>
      <t>Mail du 05/03/24</t>
    </r>
    <r>
      <rPr>
        <b/>
        <sz val="10"/>
        <color indexed="30"/>
        <rFont val="Calibri"/>
        <family val="2"/>
        <scheme val="minor"/>
      </rPr>
      <t xml:space="preserve">  : </t>
    </r>
    <r>
      <rPr>
        <sz val="10"/>
        <color indexed="30"/>
        <rFont val="Calibri"/>
        <family val="2"/>
        <scheme val="minor"/>
      </rPr>
      <t xml:space="preserve">Nous avons pris note de la fermeture du BP de St Marcel du 05/03 au 09/03/2024 et vous confirmons la poursuite des prestations, le matin côté courrier. </t>
    </r>
  </si>
  <si>
    <r>
      <t xml:space="preserve">* La prestation nettoyage du bureau de Louviers est loin de donner satisfaction. En effet, une odeur pestilentielle se dégage dès que la femme de ménage passe la toile. Peut-être s'agit-il d'une mauvaise qualité des produits. Merci de faire en sorte que le problème soit réglé. 
* </t>
    </r>
    <r>
      <rPr>
        <b/>
        <u/>
        <sz val="10"/>
        <rFont val="Calibri"/>
        <family val="2"/>
        <scheme val="minor"/>
      </rPr>
      <t>11/03/24</t>
    </r>
    <r>
      <rPr>
        <sz val="10"/>
        <rFont val="Calibri"/>
        <family val="2"/>
        <scheme val="minor"/>
      </rPr>
      <t xml:space="preserve"> : Le BP nous informe par suite du passage le 7/03/24, le problème consiste toujours.
* </t>
    </r>
    <r>
      <rPr>
        <b/>
        <u/>
        <sz val="10"/>
        <rFont val="Calibri"/>
        <family val="2"/>
        <scheme val="minor"/>
      </rPr>
      <t xml:space="preserve">18/03/24 </t>
    </r>
    <r>
      <rPr>
        <sz val="10"/>
        <rFont val="Calibri"/>
        <family val="2"/>
        <scheme val="minor"/>
      </rPr>
      <t>: Un point devait être fait avec le site la semaine dernière.
Qu’en est-il à ce jour ?</t>
    </r>
  </si>
  <si>
    <r>
      <rPr>
        <b/>
        <u/>
        <sz val="10"/>
        <color indexed="30"/>
        <rFont val="Calibri"/>
        <family val="2"/>
        <scheme val="minor"/>
      </rPr>
      <t>Mail du 06/03/24</t>
    </r>
    <r>
      <rPr>
        <b/>
        <sz val="10"/>
        <color indexed="30"/>
        <rFont val="Calibri"/>
        <family val="2"/>
        <scheme val="minor"/>
      </rPr>
      <t xml:space="preserve">  :</t>
    </r>
    <r>
      <rPr>
        <sz val="10"/>
        <color indexed="30"/>
        <rFont val="Calibri"/>
        <family val="2"/>
        <scheme val="minor"/>
      </rPr>
      <t xml:space="preserve">  Nous avons pris note de votre demande SGITM0131249 concernant le BP de Louviers. 
Nous avions été informés, lors de notre dernier passage sur site de cette problématique d'odeur et avions pris la décision de changer les matériels mis à disposition de notre agent (système de lavage). 
Un nouveau passage de notre manager terrain est programmé demain sur site afin de faire le point sur cette problématique.</t>
    </r>
    <r>
      <rPr>
        <b/>
        <sz val="10"/>
        <color indexed="30"/>
        <rFont val="Calibri"/>
        <family val="2"/>
        <scheme val="minor"/>
      </rPr>
      <t xml:space="preserve">
</t>
    </r>
    <r>
      <rPr>
        <b/>
        <u/>
        <sz val="10"/>
        <color indexed="30"/>
        <rFont val="Calibri"/>
        <family val="2"/>
        <scheme val="minor"/>
      </rPr>
      <t>Mail du 11/03/24</t>
    </r>
    <r>
      <rPr>
        <b/>
        <sz val="10"/>
        <color indexed="30"/>
        <rFont val="Calibri"/>
        <family val="2"/>
        <scheme val="minor"/>
      </rPr>
      <t xml:space="preserve"> : </t>
    </r>
    <r>
      <rPr>
        <sz val="10"/>
        <color indexed="30"/>
        <rFont val="Calibri"/>
        <family val="2"/>
        <scheme val="minor"/>
      </rPr>
      <t xml:space="preserve">Nous vous informons avoir vérifié la totalité des produits et matériels de notre agent le 08/03/2024.
Les produits sont neufs et conformes et ou similaires à tous les sites La Poste. 
Nous ferons un point à nouveau avec le site cette semaine afin d'évaluer cette problématique suite à nos dernières actions. </t>
    </r>
    <r>
      <rPr>
        <b/>
        <sz val="10"/>
        <color indexed="30"/>
        <rFont val="Calibri"/>
        <family val="2"/>
        <scheme val="minor"/>
      </rPr>
      <t xml:space="preserve">
</t>
    </r>
    <r>
      <rPr>
        <b/>
        <u/>
        <sz val="10"/>
        <color indexed="30"/>
        <rFont val="Calibri"/>
        <family val="2"/>
        <scheme val="minor"/>
      </rPr>
      <t>Mail du 19/03/24</t>
    </r>
    <r>
      <rPr>
        <b/>
        <sz val="10"/>
        <color indexed="30"/>
        <rFont val="Calibri"/>
        <family val="2"/>
        <scheme val="minor"/>
      </rPr>
      <t xml:space="preserve"> : </t>
    </r>
    <r>
      <rPr>
        <sz val="10"/>
        <color indexed="30"/>
        <rFont val="Calibri"/>
        <family val="2"/>
        <scheme val="minor"/>
      </rPr>
      <t xml:space="preserve">Nous avons en effet fait un point avec le BP ainsi que notre agent, nous vous informons qu'il n'y a plus de problématique d'odeur à ce jour. </t>
    </r>
  </si>
  <si>
    <r>
      <rPr>
        <b/>
        <u/>
        <sz val="10"/>
        <color indexed="30"/>
        <rFont val="Calibri"/>
        <family val="2"/>
        <scheme val="minor"/>
      </rPr>
      <t>Mail du 12/03/24</t>
    </r>
    <r>
      <rPr>
        <b/>
        <sz val="10"/>
        <color indexed="30"/>
        <rFont val="Calibri"/>
        <family val="2"/>
        <scheme val="minor"/>
      </rPr>
      <t xml:space="preserve">  : </t>
    </r>
    <r>
      <rPr>
        <sz val="10"/>
        <color indexed="30"/>
        <rFont val="Calibri"/>
        <family val="2"/>
        <scheme val="minor"/>
      </rPr>
      <t>Suite à votre demande SGITM0133301 et à notre échange avec Monsieur Fortin concernant le BP de Louviers, nous vous informons que notre agent s'est présenté hier et ce jour à 8h00 devant le BP mais que celui-ci était fermé (problématique de badge pour notre agent remplaçant). 
Nous avons contacté le bureau afin de cadrer la prestation de demain concernant l'accès au BP.</t>
    </r>
  </si>
  <si>
    <r>
      <t>* La femme de ménage de St Sebastien de Morsent a décidé de ne venir que quand elle en a envie , elle a dit à l'agent en place qu'elle ne viendrait plus que deux fois la semaine. Le ménage laisse à désirer sur ce site. de plus cette personne fait aussi le bureau de La Bonneville sur Iton et c'est le même problème , très peu présente et quand elle vient elle n'est qu'un quart d'heure sur place le temps de vider les poubelles . Mes agents l'ont déjà signalé au chef d'équipe l'entretien lors des visites mais rien ne bouge. Je vous demande donc de faire le nécessaire pour un rétablissement à a normale ou le remplacement de la personne . codialement 
ABS : 13/03/2024 au 15/03
*</t>
    </r>
    <r>
      <rPr>
        <b/>
        <u/>
        <sz val="10"/>
        <rFont val="Calibri"/>
        <family val="2"/>
        <scheme val="minor"/>
      </rPr>
      <t xml:space="preserve"> 18/03/24</t>
    </r>
    <r>
      <rPr>
        <sz val="10"/>
        <rFont val="Calibri"/>
        <family val="2"/>
        <scheme val="minor"/>
      </rPr>
      <t xml:space="preserve"> : Votre manager de terrain devait faire un point avec le BP.
Qu’en est-il à ce jour ?</t>
    </r>
  </si>
  <si>
    <r>
      <rPr>
        <b/>
        <u/>
        <sz val="10"/>
        <color indexed="30"/>
        <rFont val="Calibri"/>
        <family val="2"/>
        <scheme val="minor"/>
      </rPr>
      <t>Mail du 14/03/24</t>
    </r>
    <r>
      <rPr>
        <b/>
        <sz val="10"/>
        <color indexed="30"/>
        <rFont val="Calibri"/>
        <family val="2"/>
        <scheme val="minor"/>
      </rPr>
      <t xml:space="preserve">  :</t>
    </r>
    <r>
      <rPr>
        <sz val="10"/>
        <color indexed="30"/>
        <rFont val="Calibri"/>
        <family val="2"/>
        <scheme val="minor"/>
      </rPr>
      <t xml:space="preserve"> Nous avons pris note de votre demande SGITM0134135 concernant la réclamation sur les BP de SAINT SEBASTIEN DE MORSENT et de LA-BONNEVILLE-SUR-ITON. 
Nous vous informons avoir fait un point ce jour avec notre agent afin que les fréquences (H6 pour SAINT SEBASTIEN DE MORSENT et H2 pour LA-BONNEVILLE-SUR-ITON) et cahier des charges soient respectés.
Notre manager terrain organisera un contrôle très prochainement (en début de semaine prochaine) afin de faire un point avec le site et vérifier le respect des dernières actions demandées à notre agent. </t>
    </r>
    <r>
      <rPr>
        <b/>
        <sz val="10"/>
        <color indexed="30"/>
        <rFont val="Calibri"/>
        <family val="2"/>
        <scheme val="minor"/>
      </rPr>
      <t xml:space="preserve">
</t>
    </r>
    <r>
      <rPr>
        <b/>
        <u/>
        <sz val="10"/>
        <color indexed="30"/>
        <rFont val="Calibri"/>
        <family val="2"/>
        <scheme val="minor"/>
      </rPr>
      <t xml:space="preserve">Mail du 19/03/24 </t>
    </r>
    <r>
      <rPr>
        <b/>
        <sz val="10"/>
        <color indexed="30"/>
        <rFont val="Calibri"/>
        <family val="2"/>
        <scheme val="minor"/>
      </rPr>
      <t>:</t>
    </r>
    <r>
      <rPr>
        <sz val="10"/>
        <color indexed="30"/>
        <rFont val="Calibri"/>
        <family val="2"/>
        <scheme val="minor"/>
      </rPr>
      <t xml:space="preserve"> Un rendez-vous était fixé ce jour, le 19/03/2024 avec le BP, nous avons pu faire un point sur les prestations de notre agent. 
Nous avons pris la décision de mettre en place une feuille d'émargement, à proximité du guichet. 
Également, nous vous informons que des contrôles seront réalisées très fréquemment sur ce BP pour vérifier les passages de notre agent.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</si>
  <si>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SGITM0140170 concernant le BP de Charleval, nous vous confirmons l'absence de notre agent le 28/03/2024 ainsi que la reprise des prestations ce jour, le 29/03/2024.
Un avoir sera réalisé pour la prestation manquante. </t>
    </r>
    <r>
      <rPr>
        <b/>
        <sz val="10"/>
        <color indexed="30"/>
        <rFont val="Calibri"/>
        <family val="2"/>
        <scheme val="minor"/>
      </rPr>
      <t xml:space="preserve">
</t>
    </r>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Veuillez prendre note de la rectification de notre réponse ce jour de votre demande SGITM0140170 concernant le BP de Charleval.
En effet, nous vous confirmons l'absence de notre agent le 27/03/2024 et non le 28/03/24 et la reprise des prestations le 28/03/2024.Un avoir sera réalisé pour la prestation manquante. </t>
    </r>
  </si>
  <si>
    <r>
      <rPr>
        <b/>
        <u/>
        <sz val="10"/>
        <color indexed="30"/>
        <rFont val="Calibri"/>
        <family val="2"/>
        <scheme val="minor"/>
      </rPr>
      <t>Mail du 29/03/24</t>
    </r>
    <r>
      <rPr>
        <b/>
        <sz val="10"/>
        <color indexed="30"/>
        <rFont val="Calibri"/>
        <family val="2"/>
        <scheme val="minor"/>
      </rPr>
      <t xml:space="preserve">  :</t>
    </r>
    <r>
      <rPr>
        <sz val="10"/>
        <color indexed="30"/>
        <rFont val="Calibri"/>
        <family val="2"/>
        <scheme val="minor"/>
      </rPr>
      <t xml:space="preserve"> Suite à votre demande SGITM0140133 concernant le BP de Louviers et à notre échange ce jour avec notre agent, nous vous informons de sa présence le 28/03/2024. 
Nous vous confirmons toutefois de son absence ce jour, le 29/03/2024 ainsi que la reprise des prestations demain.
Un avoir sera réalisé pour la prestation du 29/03/2024. </t>
    </r>
  </si>
  <si>
    <r>
      <rPr>
        <b/>
        <u/>
        <sz val="10"/>
        <color indexed="30"/>
        <rFont val="Calibri"/>
        <family val="2"/>
        <scheme val="minor"/>
      </rPr>
      <t>Mail du 08/04/24</t>
    </r>
    <r>
      <rPr>
        <b/>
        <sz val="10"/>
        <color indexed="30"/>
        <rFont val="Calibri"/>
        <family val="2"/>
        <scheme val="minor"/>
      </rPr>
      <t xml:space="preserve">  :</t>
    </r>
    <r>
      <rPr>
        <sz val="10"/>
        <color indexed="30"/>
        <rFont val="Calibri"/>
        <family val="2"/>
        <scheme val="minor"/>
      </rPr>
      <t xml:space="preserve">  Nous faisons suite à votre demande SGITM0142623 concernant le site d'EZY SUR EURE.
Suite au changement d’horaire du bureau, nous n’avons pas pu changer le contrat de notre agent dans les délais impartis, notre agent étant pris sur un autre site aux mêmes horaires et avons donc dû réaliser un nouveau recrutement. 
Nous vous certifions avoir procédé à l’embauche de Mr BOILLET qui interviendra à partir de demain le 09/04/0204 </t>
    </r>
    <r>
      <rPr>
        <b/>
        <sz val="10"/>
        <color indexed="30"/>
        <rFont val="Calibri"/>
        <family val="2"/>
        <scheme val="minor"/>
      </rPr>
      <t>avec un rattrapage des prestations manquées.</t>
    </r>
    <r>
      <rPr>
        <sz val="10"/>
        <color indexed="30"/>
        <rFont val="Calibri"/>
        <family val="2"/>
        <scheme val="minor"/>
      </rPr>
      <t xml:space="preserve">
Au vu du délai de prévenance trop court de ces changements d’horaires, nous vous informons que la facturation restera inchangée.
Nous demeurons à votre entière disposition pour toute demande complémentaire.</t>
    </r>
  </si>
  <si>
    <r>
      <t xml:space="preserve">* bureau conseiller bancaire du BP de Bourgtheroulde :
Bonjour, Copié collé de la demande de la remplaçante DS pour ce bureau COBA. Cordialement. Bonjour Laurence Peux tu demander une intervention car le bureau de Sabine à Boutheroulde est envahi de fourmis. Merci par avance Carole BARREAU RESPONSABLE CLIENTELES PARTICULIERS BRANCHE GRAND PUBLIC ET NUMERIQUE DEX NORMANDIE 93 rue des Martyrs 76500 Elbeuf Mobile :+(33) 6 77 44 85 32 carole.barreau@labanquepostale.fr Si vous recevez ce mail en dehors de vos heures de travail ou pendant vos congés, vous n'avez pas à y répondre immédiatement, sauf en cas d'urgence exceptionnelle.
* </t>
    </r>
    <r>
      <rPr>
        <b/>
        <u/>
        <sz val="10"/>
        <rFont val="Calibri"/>
        <family val="2"/>
        <scheme val="minor"/>
      </rPr>
      <t>09/04/24</t>
    </r>
    <r>
      <rPr>
        <sz val="10"/>
        <rFont val="Calibri"/>
        <family val="2"/>
        <scheme val="minor"/>
      </rPr>
      <t xml:space="preserve"> : Devis validé, il est en cours de traitement ; le bon de commande vous sera transmis par mail.
Merci de prévoir l’intervention et de communiquer la date au Bureau de Poste.
</t>
    </r>
  </si>
  <si>
    <r>
      <rPr>
        <b/>
        <u/>
        <sz val="10"/>
        <color indexed="30"/>
        <rFont val="Calibri"/>
        <family val="2"/>
        <scheme val="minor"/>
      </rPr>
      <t>Mail du 09/04/24</t>
    </r>
    <r>
      <rPr>
        <b/>
        <sz val="10"/>
        <color indexed="30"/>
        <rFont val="Calibri"/>
        <family val="2"/>
        <scheme val="minor"/>
      </rPr>
      <t xml:space="preserve">  : </t>
    </r>
    <r>
      <rPr>
        <sz val="10"/>
        <color indexed="30"/>
        <rFont val="Calibri"/>
        <family val="2"/>
        <scheme val="minor"/>
      </rPr>
      <t>Suite à votre demande SGITM0143142 concernant le BP de BOURGTHEROULDE, veuillez trouver ci-joint notre devis n°240440220.
Dans l'attente de votre accord pour la mise en place des travaux.</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 </t>
    </r>
    <r>
      <rPr>
        <sz val="10"/>
        <color indexed="30"/>
        <rFont val="Calibri"/>
        <family val="2"/>
        <scheme val="minor"/>
      </rPr>
      <t xml:space="preserve">Suite à la validation du devis n°240440220, nous vous informons avoir programmé la prestation le 12/04/2024 dans la matinée. </t>
    </r>
  </si>
  <si>
    <r>
      <t xml:space="preserve">* RDC : Bonjour, nous avons une grosse présence de fourmis sur le site de Pont Audemer. Pouvez-vous s'il vous plait faire intervenir une société car nos moyens locaux ne nous permettent pas d'éradiquer le problème.
* </t>
    </r>
    <r>
      <rPr>
        <b/>
        <u/>
        <sz val="10"/>
        <rFont val="Calibri"/>
        <family val="2"/>
        <scheme val="minor"/>
      </rPr>
      <t xml:space="preserve">10/04/24 </t>
    </r>
    <r>
      <rPr>
        <sz val="10"/>
        <rFont val="Calibri"/>
        <family val="2"/>
        <scheme val="minor"/>
      </rPr>
      <t xml:space="preserve">: Devis validé, il est en cours de traitement ; le bon de commande vous sera transmis par mail.
Merci de prévoir l’intervention et de communiquer la date au Bureau de Poste.
</t>
    </r>
  </si>
  <si>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Pour donner suite à votre demande de désinsectisation SGITM0143305 sur le BP de PONT AUDEMER, veuillez trouver ci-joint notre devis n°240440226.
Dans l'attente de votre validation pour la mise en place des travaux. </t>
    </r>
    <r>
      <rPr>
        <b/>
        <sz val="10"/>
        <color indexed="30"/>
        <rFont val="Calibri"/>
        <family val="2"/>
        <scheme val="minor"/>
      </rPr>
      <t xml:space="preserve">
</t>
    </r>
    <r>
      <rPr>
        <b/>
        <u/>
        <sz val="10"/>
        <color indexed="30"/>
        <rFont val="Calibri"/>
        <family val="2"/>
        <scheme val="minor"/>
      </rPr>
      <t>Mail du 10/04/24</t>
    </r>
    <r>
      <rPr>
        <b/>
        <sz val="10"/>
        <color indexed="30"/>
        <rFont val="Calibri"/>
        <family val="2"/>
        <scheme val="minor"/>
      </rPr>
      <t xml:space="preserve"> :</t>
    </r>
    <r>
      <rPr>
        <sz val="10"/>
        <color indexed="30"/>
        <rFont val="Calibri"/>
        <family val="2"/>
        <scheme val="minor"/>
      </rPr>
      <t xml:space="preserve"> Nous vous informons que la prestation de désinsectisation sur le BP de Pont Audemer sera réalisée ce jour, le 10/04/24. 
</t>
    </r>
  </si>
  <si>
    <r>
      <rPr>
        <b/>
        <u/>
        <sz val="10"/>
        <color indexed="30"/>
        <rFont val="Calibri"/>
        <family val="2"/>
        <scheme val="minor"/>
      </rPr>
      <t>Mail du 12/04/24</t>
    </r>
    <r>
      <rPr>
        <b/>
        <sz val="10"/>
        <color indexed="30"/>
        <rFont val="Calibri"/>
        <family val="2"/>
        <scheme val="minor"/>
      </rPr>
      <t xml:space="preserve">  :</t>
    </r>
    <r>
      <rPr>
        <sz val="10"/>
        <color indexed="30"/>
        <rFont val="Calibri"/>
        <family val="2"/>
        <scheme val="minor"/>
      </rPr>
      <t xml:space="preserve">  Nous avons pris note de votre demande SGITM0144100 concernant les prestations sur le BP de GRAVIGNY. 
Comme convenu lors de mon échange téléphonique ce jour avec Mme DELABRE, nous vous informons que cet agent ne réalisera plus, à l'avenir les prestations de remplacement sur ce site. 
Par ailleurs, nous avons rappelé à notre agent que la présence de sa femme est interdite même si cela était pour des raisons de santé qu’elle l’accompagnait.
Néanmoins des mesures disciplinaires seront prises concernant cette situation. 
Nous vous prions de nous excuser pour la gêne occasionnée. </t>
    </r>
  </si>
  <si>
    <r>
      <rPr>
        <b/>
        <u/>
        <sz val="10"/>
        <color indexed="30"/>
        <rFont val="Calibri"/>
        <family val="2"/>
        <scheme val="minor"/>
      </rPr>
      <t>Mail du</t>
    </r>
    <r>
      <rPr>
        <b/>
        <sz val="10"/>
        <color indexed="30"/>
        <rFont val="Calibri"/>
        <family val="2"/>
        <scheme val="minor"/>
      </rPr>
      <t xml:space="preserve"> 17/04/24 :  </t>
    </r>
    <r>
      <rPr>
        <sz val="10"/>
        <color indexed="30"/>
        <rFont val="Calibri"/>
        <family val="2"/>
        <scheme val="minor"/>
      </rPr>
      <t xml:space="preserve">Nous vous informions, lors de notre réponse datée du 12/03/2024 que notre agent remplaçant s'était bien présenté sur site le 11/03/2024 ainsi que le 12/03/2024 mais que l'établissement était fermé. 
Nous nous sommes, par la suite, arrangés avec le bureau afin que l'accès soit donné à notre agent. </t>
    </r>
  </si>
  <si>
    <r>
      <rPr>
        <b/>
        <u/>
        <sz val="10"/>
        <color indexed="30"/>
        <rFont val="Calibri"/>
        <family val="2"/>
        <scheme val="minor"/>
      </rPr>
      <t>Mail du 22/02/24</t>
    </r>
    <r>
      <rPr>
        <b/>
        <sz val="10"/>
        <color indexed="30"/>
        <rFont val="Calibri"/>
        <family val="2"/>
        <scheme val="minor"/>
      </rPr>
      <t xml:space="preserve">  :</t>
    </r>
    <r>
      <rPr>
        <sz val="10"/>
        <color indexed="30"/>
        <rFont val="Calibri"/>
        <family val="2"/>
        <scheme val="minor"/>
      </rPr>
      <t xml:space="preserve"> Suite à votre demande d'intervention SGITM0126107 concernant SAINT MARCEL, veuillez trouver ci-joint </t>
    </r>
    <r>
      <rPr>
        <b/>
        <sz val="10"/>
        <color indexed="30"/>
        <rFont val="Calibri"/>
        <family val="2"/>
        <scheme val="minor"/>
      </rPr>
      <t>notre devis 240239927</t>
    </r>
    <r>
      <rPr>
        <sz val="10"/>
        <color indexed="30"/>
        <rFont val="Calibri"/>
        <family val="2"/>
        <scheme val="minor"/>
      </rPr>
      <t xml:space="preserve"> correspondant à la prestation de dératisation. 
Dans l’attente de votre validation.</t>
    </r>
    <r>
      <rPr>
        <b/>
        <sz val="10"/>
        <color indexed="30"/>
        <rFont val="Calibri"/>
        <family val="2"/>
        <scheme val="minor"/>
      </rPr>
      <t xml:space="preserve">
</t>
    </r>
    <r>
      <rPr>
        <b/>
        <u/>
        <sz val="10"/>
        <color indexed="30"/>
        <rFont val="Calibri"/>
        <family val="2"/>
        <scheme val="minor"/>
      </rPr>
      <t>Mail du 23/02/24</t>
    </r>
    <r>
      <rPr>
        <b/>
        <sz val="10"/>
        <color indexed="30"/>
        <rFont val="Calibri"/>
        <family val="2"/>
        <scheme val="minor"/>
      </rPr>
      <t xml:space="preserve"> :</t>
    </r>
    <r>
      <rPr>
        <sz val="10"/>
        <color indexed="30"/>
        <rFont val="Calibri"/>
        <family val="2"/>
        <scheme val="minor"/>
      </rPr>
      <t xml:space="preserve"> Suite à la validation du</t>
    </r>
    <r>
      <rPr>
        <b/>
        <sz val="10"/>
        <color indexed="30"/>
        <rFont val="Calibri"/>
        <family val="2"/>
        <scheme val="minor"/>
      </rPr>
      <t xml:space="preserve"> devis 240239927</t>
    </r>
    <r>
      <rPr>
        <sz val="10"/>
        <color indexed="30"/>
        <rFont val="Calibri"/>
        <family val="2"/>
        <scheme val="minor"/>
      </rPr>
      <t xml:space="preserve"> concernant la prestation de dératisation, nous vous informons avoir programmé l'intervention le 28/02/2024 dans la matinée. </t>
    </r>
    <r>
      <rPr>
        <b/>
        <sz val="10"/>
        <color indexed="30"/>
        <rFont val="Calibri"/>
        <family val="2"/>
        <scheme val="minor"/>
      </rPr>
      <t xml:space="preserve">
</t>
    </r>
    <r>
      <rPr>
        <b/>
        <u/>
        <sz val="10"/>
        <color indexed="30"/>
        <rFont val="Calibri"/>
        <family val="2"/>
        <scheme val="minor"/>
      </rPr>
      <t>Mail du 23/04/24</t>
    </r>
    <r>
      <rPr>
        <b/>
        <sz val="10"/>
        <color indexed="30"/>
        <rFont val="Calibri"/>
        <family val="2"/>
        <scheme val="minor"/>
      </rPr>
      <t xml:space="preserve"> : </t>
    </r>
    <r>
      <rPr>
        <sz val="10"/>
        <color indexed="30"/>
        <rFont val="Calibri"/>
        <family val="2"/>
        <scheme val="minor"/>
      </rPr>
      <t>Pour donner suite à votre demande d'intervention sur le BP de Saint Marcel, veuillez trouver ci-joint notre</t>
    </r>
    <r>
      <rPr>
        <b/>
        <sz val="10"/>
        <color indexed="30"/>
        <rFont val="Calibri"/>
        <family val="2"/>
        <scheme val="minor"/>
      </rPr>
      <t xml:space="preserve"> devis n°240440280</t>
    </r>
    <r>
      <rPr>
        <sz val="10"/>
        <color indexed="30"/>
        <rFont val="Calibri"/>
        <family val="2"/>
        <scheme val="minor"/>
      </rPr>
      <t xml:space="preserve"> pour une prestation complémentaire de dératisation. </t>
    </r>
    <r>
      <rPr>
        <sz val="10"/>
        <rFont val="Calibri"/>
        <family val="2"/>
        <scheme val="minor"/>
      </rPr>
      <t xml:space="preserve">
</t>
    </r>
    <r>
      <rPr>
        <b/>
        <u/>
        <sz val="10"/>
        <color indexed="30"/>
        <rFont val="Calibri"/>
        <family val="2"/>
        <scheme val="minor"/>
      </rPr>
      <t xml:space="preserve">Mail du 03/05/24 </t>
    </r>
    <r>
      <rPr>
        <sz val="10"/>
        <color indexed="30"/>
        <rFont val="Calibri"/>
        <family val="2"/>
        <scheme val="minor"/>
      </rPr>
      <t>: En réponse à votre demande d'intervention sur le BP de Saint Marcel, la prestation complémentaire de dératisation est prévue pour aujourd'hui, vendredi 03 mai 2024.</t>
    </r>
  </si>
  <si>
    <r>
      <rPr>
        <b/>
        <u/>
        <sz val="10"/>
        <color indexed="30"/>
        <rFont val="Calibri"/>
        <family val="2"/>
        <scheme val="minor"/>
      </rPr>
      <t>Mail du</t>
    </r>
    <r>
      <rPr>
        <b/>
        <sz val="10"/>
        <color indexed="30"/>
        <rFont val="Calibri"/>
        <family val="2"/>
        <scheme val="minor"/>
      </rPr>
      <t xml:space="preserve"> 23/04/24 :</t>
    </r>
    <r>
      <rPr>
        <sz val="10"/>
        <color indexed="30"/>
        <rFont val="Calibri"/>
        <family val="2"/>
        <scheme val="minor"/>
      </rPr>
      <t xml:space="preserve"> Nous vous confirmons la prise en compte de votre information concernant le BP de Perriers sur Andelle.</t>
    </r>
  </si>
  <si>
    <r>
      <rPr>
        <b/>
        <u/>
        <sz val="10"/>
        <color indexed="30"/>
        <rFont val="Calibri"/>
        <family val="2"/>
        <scheme val="minor"/>
      </rPr>
      <t>Mail du 02/05/24</t>
    </r>
    <r>
      <rPr>
        <b/>
        <sz val="10"/>
        <color indexed="30"/>
        <rFont val="Calibri"/>
        <family val="2"/>
        <scheme val="minor"/>
      </rPr>
      <t xml:space="preserve">  : </t>
    </r>
    <r>
      <rPr>
        <sz val="10"/>
        <color indexed="30"/>
        <rFont val="Calibri"/>
        <family val="2"/>
        <scheme val="minor"/>
      </rPr>
      <t>Pour donner suite à votre demande n° SGITM0150643, concernant le site ACQUIGNY BP, nous vous confirmons l'absence de prestation depuis la démission de notre agent ainsi que le passage de notre agent polyvalent le mercredi 24 avril et ce jour, jeudi 02 mai 2024.
Nous sommes actuellement en cours de recrutement.</t>
    </r>
  </si>
  <si>
    <r>
      <t xml:space="preserve">* </t>
    </r>
    <r>
      <rPr>
        <b/>
        <u/>
        <sz val="10"/>
        <rFont val="Calibri"/>
        <family val="2"/>
        <scheme val="minor"/>
      </rPr>
      <t xml:space="preserve">21/02/24 </t>
    </r>
    <r>
      <rPr>
        <sz val="10"/>
        <rFont val="Calibri"/>
        <family val="2"/>
        <scheme val="minor"/>
      </rPr>
      <t xml:space="preserve">: Demande de DERATISATION : Il y a des souris dans le mur du local caisse comme chaque année. On les entend et cela dégage de très mauvaises odeurs dans le bureau. Merci d'avance d'intervenir rapidement pour éradiquer les souris.
* </t>
    </r>
    <r>
      <rPr>
        <b/>
        <u/>
        <sz val="10"/>
        <rFont val="Calibri"/>
        <family val="2"/>
        <scheme val="minor"/>
      </rPr>
      <t>22/02/24</t>
    </r>
    <r>
      <rPr>
        <sz val="10"/>
        <rFont val="Calibri"/>
        <family val="2"/>
        <scheme val="minor"/>
      </rPr>
      <t xml:space="preserve"> : Devis validé, il est en cours de traitement ; le bon de commande vous sera transmis par mail.
Merci de prévoir l’intervention et communiquer la date au Bureau de Poste.
* </t>
    </r>
    <r>
      <rPr>
        <b/>
        <u/>
        <sz val="10"/>
        <rFont val="Calibri"/>
        <family val="2"/>
        <scheme val="minor"/>
      </rPr>
      <t xml:space="preserve">22/04/24 </t>
    </r>
    <r>
      <rPr>
        <sz val="10"/>
        <rFont val="Calibri"/>
        <family val="2"/>
        <scheme val="minor"/>
      </rPr>
      <t xml:space="preserve">: DEMANDE DE NOUVELLE INTERVENTION / SGITM0126107 / SAINT MARCEL BP (27)
Suite à notre de demande de dératisation et suite à votre intervention du 28/02/2024 pour poser des pièges,
Le bureau se plaint à plusieurs reprises de très mauvaises odeurs dans le local caisse,
Merci d’avance d’intervenir à nouveau EN URGENCE pour voir d’où proviennent les mauvaises odeurs, si liées aux nuisibles, et de trouver une solution pour résoudre ce problème.
* </t>
    </r>
    <r>
      <rPr>
        <b/>
        <u/>
        <sz val="10"/>
        <rFont val="Calibri"/>
        <family val="2"/>
        <scheme val="minor"/>
      </rPr>
      <t xml:space="preserve">02/05/24 </t>
    </r>
    <r>
      <rPr>
        <sz val="10"/>
        <rFont val="Calibri"/>
        <family val="2"/>
        <scheme val="minor"/>
      </rPr>
      <t xml:space="preserve">: Devis validé, il est en cours de traitement ; le bon de commande vous sera transmis par mail.
Merci de prévoir l’intervention AU PLUS VITE et de communiquer la date au Bureau de Poste.
</t>
    </r>
  </si>
  <si>
    <t xml:space="preserve">SGITM0150759 </t>
  </si>
  <si>
    <t xml:space="preserve">* L'agent était absent aujourd'hui 30/04/2024. Cordialement, Contact Mr MOESON au 0642963445
</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</si>
  <si>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n°SGITM0150759 concernant le site PONT AUDEMER BP, nous vous confirmons l'absence de notre agent le 30/04/2024 ainsi que la reprise des prestations le 02/05/2024.
Un avoir sera réalisé pour la prestation manquante. </t>
    </r>
  </si>
  <si>
    <t xml:space="preserve">SGITM0150761 </t>
  </si>
  <si>
    <t>BEUZEVILLE</t>
  </si>
  <si>
    <t>* L'agent était absent aujourd'hui 30/04/2024. Cordialement, Contact Mr MOESON au 0642963445</t>
  </si>
  <si>
    <r>
      <rPr>
        <b/>
        <u/>
        <sz val="10"/>
        <color indexed="30"/>
        <rFont val="Calibri"/>
        <family val="2"/>
      </rPr>
      <t>Mail du 02/05/24</t>
    </r>
    <r>
      <rPr>
        <b/>
        <sz val="10"/>
        <color indexed="30"/>
        <rFont val="Calibri"/>
        <family val="2"/>
      </rPr>
      <t xml:space="preserve">  : </t>
    </r>
    <r>
      <rPr>
        <sz val="10"/>
        <color indexed="30"/>
        <rFont val="Calibri"/>
        <family val="2"/>
      </rPr>
      <t xml:space="preserve">Pour donner suite à votre demande n°SGITM0150761 concernant le site BEUZEVILLE BP, nous vous confirmons l'absence de notre agent le 30/04/2024 ainsi que la reprise des prestations le 02/05/2024.
Un avoir sera réalisé pour la prestation manquante. </t>
    </r>
  </si>
  <si>
    <t xml:space="preserve">SGITM0152374 </t>
  </si>
  <si>
    <t>* CAISSE : Demande d'intervention pour: 2 points à prendre: 
1- intervenir dans les parois du mur par l'extérieur a priori: le personnel constate qu'il y a toujours une présence de rongeurs (il y a bien eu une intervention pour installer des appâts dernièrement dans les faux plafonds) 2- prévoir une action pour désinfecter, nettoyer et rendre les locaux plus respirable: l'odeur est insupportable et gagne l'espace commercial clients Contacter avant passage Mr POUCHET au 0685938497</t>
  </si>
  <si>
    <t>Yanick POUCHET</t>
  </si>
  <si>
    <t>SGITM0154107</t>
  </si>
  <si>
    <t>QUILLEBEUF SUR SEINE</t>
  </si>
  <si>
    <t>*il n'y a pas eu de ménage aujourd'hui 14 mai</t>
  </si>
  <si>
    <r>
      <rPr>
        <b/>
        <u/>
        <sz val="10"/>
        <color indexed="30"/>
        <rFont val="Calibri"/>
        <family val="2"/>
      </rPr>
      <t>Mail du  15/05/24</t>
    </r>
    <r>
      <rPr>
        <b/>
        <sz val="10"/>
        <color indexed="30"/>
        <rFont val="Calibri"/>
        <family val="2"/>
      </rPr>
      <t xml:space="preserve"> : </t>
    </r>
    <r>
      <rPr>
        <sz val="10"/>
        <color indexed="30"/>
        <rFont val="Calibri"/>
        <family val="2"/>
      </rPr>
      <t xml:space="preserve">Suite à votre demande SGITM0154107, nous vous confirmons l'absence de notre agent le 14/05/2024 ainsi que le 15/05/2024. 
Une reprise des prestations est prévue demain, le 16/05/24. 
Un avoir sera réalisé pour ces deux prestations manquantes. </t>
    </r>
  </si>
  <si>
    <t>SGITM0154500</t>
  </si>
  <si>
    <t xml:space="preserve">*Depuis ce lundi 13/05 aucune prestation de ménage sur ce bureau, Des avoirs seront demandés, Merci d'avance pour une reprise urgente des prestations de nettoyage </t>
  </si>
  <si>
    <r>
      <rPr>
        <b/>
        <u/>
        <sz val="10"/>
        <color indexed="30"/>
        <rFont val="Calibri"/>
        <family val="2"/>
      </rPr>
      <t>Mail du  16/05/24</t>
    </r>
    <r>
      <rPr>
        <b/>
        <sz val="10"/>
        <color indexed="30"/>
        <rFont val="Calibri"/>
        <family val="2"/>
      </rPr>
      <t xml:space="preserve"> : </t>
    </r>
    <r>
      <rPr>
        <sz val="10"/>
        <color indexed="30"/>
        <rFont val="Calibri"/>
        <family val="2"/>
      </rPr>
      <t xml:space="preserve">Suite à votre demande G.U. n°SGITM0154500 du 15/05/2024 concernant le bureau de poste d'Ezy-sur-Eure, nous tenons à vous informer qu'un événement malheureux a frappé notre agent entraînant son absence pour quelques semaines en raison d'un décès dans sa famille.
Nous avons pris les mesures nécessaires en recrutant un nouvel agent qui débutera ses fonctions dès ce vendredi 17 mai pour assurer le remplacement de l'agent titulaire pendant son absence.
Veuillez nous excuser pour la gêne occasionnée.
</t>
    </r>
  </si>
  <si>
    <t xml:space="preserve">SGITM0157903 </t>
  </si>
  <si>
    <t>BOURG ACHARD</t>
  </si>
  <si>
    <r>
      <t xml:space="preserve">* Bonjour, Intervention pour présence de fourmis sur le site . Présence de fourmis au niveau de la cuisine et salle de pause Demande transmise par Mme MARCEL Sandrine. Tel bureau 02 27 36 18 96
* </t>
    </r>
    <r>
      <rPr>
        <b/>
        <sz val="10"/>
        <rFont val="Calibri"/>
        <family val="2"/>
      </rPr>
      <t>30/05/24</t>
    </r>
    <r>
      <rPr>
        <sz val="10"/>
        <rFont val="Calibri"/>
        <family val="2"/>
      </rPr>
      <t xml:space="preserve"> : Devis validé, il est en cours de traitement ; le bon de commande vous sera transmis par mail.
Merci de prévoir l’intervention et de communiquer la date au Bureau de Poste.
</t>
    </r>
  </si>
  <si>
    <r>
      <rPr>
        <b/>
        <u/>
        <sz val="10"/>
        <color indexed="30"/>
        <rFont val="Calibri"/>
        <family val="2"/>
      </rPr>
      <t>Mail du 27/05/24</t>
    </r>
    <r>
      <rPr>
        <b/>
        <sz val="10"/>
        <color indexed="30"/>
        <rFont val="Calibri"/>
        <family val="2"/>
      </rPr>
      <t xml:space="preserve">  : </t>
    </r>
    <r>
      <rPr>
        <sz val="10"/>
        <color indexed="30"/>
        <rFont val="Calibri"/>
        <family val="2"/>
      </rPr>
      <t xml:space="preserve">Pour donner suite à votre demande d'intervention SGITM0157903 sur le BP de BOURG ACHARD, veuillez trouver ci-joint notre devis n°240540448 pour une prestation de désinsectisation suite à la présence de fourmis notamment au niveau de la salle de pause et de la cuisine.  </t>
    </r>
    <r>
      <rPr>
        <b/>
        <sz val="10"/>
        <color indexed="30"/>
        <rFont val="Calibri"/>
        <family val="2"/>
      </rPr>
      <t xml:space="preserve">
</t>
    </r>
    <r>
      <rPr>
        <b/>
        <u/>
        <sz val="10"/>
        <color indexed="30"/>
        <rFont val="Calibri"/>
        <family val="2"/>
      </rPr>
      <t>Mail du 31/05/24</t>
    </r>
    <r>
      <rPr>
        <b/>
        <sz val="10"/>
        <color indexed="30"/>
        <rFont val="Calibri"/>
        <family val="2"/>
      </rPr>
      <t xml:space="preserve"> :</t>
    </r>
    <r>
      <rPr>
        <sz val="10"/>
        <color indexed="30"/>
        <rFont val="Calibri"/>
        <family val="2"/>
      </rPr>
      <t xml:space="preserve"> Suite à votre validation concernant le traitement des fourmis sur le BP de Bourg-Achard, nous vous informons avoir programmé l'intervention lundi 03/06/2024 à 9h00.</t>
    </r>
  </si>
  <si>
    <t xml:space="preserve">SGITM0158363 </t>
  </si>
  <si>
    <t>ALIZAY</t>
  </si>
  <si>
    <t>* Bonjour, La femme de ménage vient d'être remplacée à compter de ce jour mais les nouveaux horaires qu'elle a donné ne conviennent pas du tout, voir pièce jointe. Nous souhaitons conserver les anciens horaires, à savoir à partir de 16h30. Le bureau fermant à 17h, la femme de ménage peut ainsi laver le sol dans l'espace du public lorsqu'il n'y a plus de clients. Le directeur de secteur ne souhaite pas que le ménage soit fait dans la salle du public pendant les horaires d'ouverture (risque de chute). Merci de voir avec le prestataire pour remettre les horaires comme avant. Cordialement</t>
  </si>
  <si>
    <t>Sebastien LEROUX BRUNELLO</t>
  </si>
  <si>
    <r>
      <rPr>
        <b/>
        <u/>
        <sz val="10"/>
        <color indexed="30"/>
        <rFont val="Calibri"/>
        <family val="2"/>
      </rPr>
      <t>Mail du 29/05/24</t>
    </r>
    <r>
      <rPr>
        <b/>
        <sz val="10"/>
        <color indexed="30"/>
        <rFont val="Calibri"/>
        <family val="2"/>
      </rPr>
      <t xml:space="preserve">  : </t>
    </r>
    <r>
      <rPr>
        <sz val="10"/>
        <color indexed="30"/>
        <rFont val="Calibri"/>
        <family val="2"/>
      </rPr>
      <t xml:space="preserve">Suite à notre échange ce jour avec Monsieur LEROUX BRUNELLO, nous vous confirmons que la prestation sera désormais réalisée à 11h30.
Ainsi, le nettoyage de la salle publique pourra être réalisé dès fermeture du BP à 12h00. 
</t>
    </r>
  </si>
  <si>
    <t xml:space="preserve">SGITM0159004 </t>
  </si>
  <si>
    <t xml:space="preserve">* Bonjour, La prestation de nettoyage n'a pas été réalisée sur le bureau de Beuzeville ce jeudi 02/05. Contact du bureau : Jean luc MOESON au 0642963445 </t>
  </si>
  <si>
    <t>MATHIEU DE SOUSA-MARTINS</t>
  </si>
  <si>
    <r>
      <rPr>
        <b/>
        <u/>
        <sz val="10"/>
        <color indexed="30"/>
        <rFont val="Calibri"/>
        <family val="2"/>
      </rPr>
      <t>Mail du 28/05/24</t>
    </r>
    <r>
      <rPr>
        <b/>
        <sz val="10"/>
        <color indexed="30"/>
        <rFont val="Calibri"/>
        <family val="2"/>
      </rPr>
      <t xml:space="preserve">  :</t>
    </r>
    <r>
      <rPr>
        <sz val="10"/>
        <color indexed="30"/>
        <rFont val="Calibri"/>
        <family val="2"/>
      </rPr>
      <t xml:space="preserve"> Nous avons pris note de votre demande d'intervention SGITM0159004 concernant le BP de Beuzeville. 
Après vérification, nous vous confirmons la présence de notre agent le 02/05/2024. 
Les prestations étant réalisées par un agent remplaçant sur cette journée, l'intervention avait été reportée en début d'après-midi (initialement réalisée le matin).  </t>
    </r>
  </si>
  <si>
    <t xml:space="preserve">SGITM0159050 </t>
  </si>
  <si>
    <t>* Bonjour Suite à notre demande précédente SGITM0154500 , le bureau nous informe qu'il n'y a pas eu de reprise de la prestation de ménage comme prévu le 17/05 selon votre retour Il n'y a donc pas eu de ménage la semaine 21 et pas de ménage depuis 3 semaines ! Des avoirs seront demandés, le bureau n'est pas propre et cela reflète une mauvaise image Merci d'avance de reprendre les prestations de nettoyage EN URGENCE Cordialement</t>
  </si>
  <si>
    <r>
      <rPr>
        <b/>
        <u/>
        <sz val="10"/>
        <color indexed="30"/>
        <rFont val="Calibri"/>
        <family val="2"/>
      </rPr>
      <t>Mail du 29/05/24</t>
    </r>
    <r>
      <rPr>
        <b/>
        <sz val="10"/>
        <color indexed="30"/>
        <rFont val="Calibri"/>
        <family val="2"/>
      </rPr>
      <t xml:space="preserve">  :</t>
    </r>
    <r>
      <rPr>
        <sz val="10"/>
        <color indexed="30"/>
        <rFont val="Calibri"/>
        <family val="2"/>
      </rPr>
      <t xml:space="preserve"> Nous faisons suite à votre demande SGITM0159050 concernant le bureau de poste de EZY SUR EURE.
En effet, notre agent ne s'est pas présenté le 17 mai comme convenus. 
Dès ce jeudi 29 mai, un agent interviendra sur le bureau de poste afin de faire un rattrapage.
Nous établirons également un avoir pour les prestations manquées.
Veuillez nous excuser pour la gêne occasionnée.</t>
    </r>
  </si>
  <si>
    <t xml:space="preserve">SGITM0159807 </t>
  </si>
  <si>
    <t>* Bonjour, Nous rencontrons de récurrents problèmes de ménage (absence fréquente). Pour information, le ménage n'a été réalisé que 2 fois la semaine dernière et, pour le moment, une fois cette semaine. Cordialement, Absences inopinées Eric Fortin, RE</t>
  </si>
  <si>
    <r>
      <rPr>
        <b/>
        <u/>
        <sz val="10"/>
        <color indexed="30"/>
        <rFont val="Calibri"/>
        <family val="2"/>
      </rPr>
      <t>Mail du 30/05/24</t>
    </r>
    <r>
      <rPr>
        <b/>
        <sz val="10"/>
        <color indexed="30"/>
        <rFont val="Calibri"/>
        <family val="2"/>
      </rPr>
      <t xml:space="preserve">  : </t>
    </r>
    <r>
      <rPr>
        <sz val="10"/>
        <color indexed="30"/>
        <rFont val="Calibri"/>
        <family val="2"/>
      </rPr>
      <t xml:space="preserve">Nous avons pris note de votre demande SGITM0159807 concernant le BP d'Acquigny. 
Après échange avec notre agent, nous vous confirmons son absence le 25/05/2024. 
Un avoir sera fait pour cette prestation. 
Nous vous confirmons également le reprise des prestations demain (report de la prestation du 30/05/2024 au 31/05/2024). </t>
    </r>
  </si>
  <si>
    <t xml:space="preserve">SGITM0159796 </t>
  </si>
  <si>
    <t>ETREPAGNY</t>
  </si>
  <si>
    <t>* Bonjour, POUR INFORMATION : LE BUREAU D’ETREPAGNY (27) SERA FERME SAMEDI 01 JUIN 2024
Le bureau n’avait pas prévenu avant des fermetures du bureau du 27 Mai au 29 Mai car le facteur guichetier seul était hospitalisé, et la responsable ne savait pas si le bureau allait rouvrir.
Avec toutes nos excuses pour l’agent de ménage.</t>
  </si>
  <si>
    <t>Nelly VASSORT-MELOU</t>
  </si>
  <si>
    <r>
      <rPr>
        <b/>
        <u/>
        <sz val="10"/>
        <color indexed="30"/>
        <rFont val="Calibri"/>
        <family val="2"/>
      </rPr>
      <t>Mail du 30/05/24</t>
    </r>
    <r>
      <rPr>
        <b/>
        <sz val="10"/>
        <color indexed="30"/>
        <rFont val="Calibri"/>
        <family val="2"/>
      </rPr>
      <t xml:space="preserve">  :</t>
    </r>
    <r>
      <rPr>
        <sz val="10"/>
        <color indexed="30"/>
        <rFont val="Calibri"/>
        <family val="2"/>
      </rPr>
      <t xml:space="preserve"> Nous avons pris note de votre information concernant la fermeture du 01/06/2024. 
Nous prenons note également des fermetures antérieures du 27/05 et 29/05/2024.
Nous vous remercions pour ces informations.  </t>
    </r>
  </si>
  <si>
    <t xml:space="preserve">SGITM0160002 </t>
  </si>
  <si>
    <r>
      <t xml:space="preserve">* Demande d'intervention pour: Pouvez-vous faire intervenir une entreprise pour la présence de fourmis dans le bureau. La localisation est côté rue des carmes. Je vous remercie d'avance. Cordialement, Contacter avant passage Mr MOESON au 0642963445
* </t>
    </r>
    <r>
      <rPr>
        <b/>
        <u/>
        <sz val="10"/>
        <rFont val="Calibri"/>
        <family val="2"/>
      </rPr>
      <t>03/06/24</t>
    </r>
    <r>
      <rPr>
        <sz val="10"/>
        <rFont val="Calibri"/>
        <family val="2"/>
      </rPr>
      <t xml:space="preserve"> : Devis validé, il est en cours de traitement ; le bon de commande vous sera transmis par mail.
Merci de prévoir l’intervention et de communiquer la date au Bureau de Poste.</t>
    </r>
  </si>
  <si>
    <t>Jean luc MOESON
Aurélie GENTY</t>
  </si>
  <si>
    <r>
      <rPr>
        <b/>
        <u/>
        <sz val="10"/>
        <color indexed="30"/>
        <rFont val="Calibri"/>
        <family val="2"/>
      </rPr>
      <t>Mail du 31/05/24</t>
    </r>
    <r>
      <rPr>
        <b/>
        <sz val="10"/>
        <color indexed="30"/>
        <rFont val="Calibri"/>
        <family val="2"/>
      </rPr>
      <t xml:space="preserve">  : </t>
    </r>
    <r>
      <rPr>
        <sz val="10"/>
        <color indexed="30"/>
        <rFont val="Calibri"/>
        <family val="2"/>
      </rPr>
      <t>Pour donner suite à votre demande d'intervention SGITM0160002 sur le BP de Pont-Audemer, veuillez trouver ci-joint notre devis n°240540493 pour une prestation de désinsectisation.</t>
    </r>
    <r>
      <rPr>
        <sz val="10"/>
        <color indexed="30"/>
        <rFont val="Calibri"/>
        <family val="2"/>
      </rPr>
      <t xml:space="preserve">
</t>
    </r>
    <r>
      <rPr>
        <b/>
        <u/>
        <sz val="10"/>
        <color indexed="30"/>
        <rFont val="Calibri"/>
        <family val="2"/>
      </rPr>
      <t>Mail du 03/06/24</t>
    </r>
    <r>
      <rPr>
        <sz val="10"/>
        <color indexed="30"/>
        <rFont val="Calibri"/>
        <family val="2"/>
      </rPr>
      <t xml:space="preserve"> : Nous vous informons que la prestation de traitement des fourmis sur le site de Pont Audemer sera réalisée demain, le 04/06/2024 à 9h00. </t>
    </r>
  </si>
  <si>
    <t xml:space="preserve">SGITM0160012 </t>
  </si>
  <si>
    <t xml:space="preserve">SGITM0160008 </t>
  </si>
  <si>
    <r>
      <rPr>
        <b/>
        <u/>
        <sz val="10"/>
        <color indexed="30"/>
        <rFont val="Calibri"/>
        <family val="2"/>
      </rPr>
      <t>Mail du 28/05/24</t>
    </r>
    <r>
      <rPr>
        <b/>
        <sz val="10"/>
        <color indexed="30"/>
        <rFont val="Calibri"/>
        <family val="2"/>
      </rPr>
      <t xml:space="preserve">  : </t>
    </r>
    <r>
      <rPr>
        <sz val="10"/>
        <color indexed="30"/>
        <rFont val="Calibri"/>
        <family val="2"/>
      </rPr>
      <t xml:space="preserve">Suite à nos différents échanges avec Monsieur POUCHET et Madame MONOLIN et ne pouvant vous faire parvenir un devis complémentaire sans une analyse complète. Nous vous informons que notre prestataire se rendra sur site jeudi 30/05/2024 dans l'après-midi afin de réaliser un audit. 
Nous serons ainsi plus en mesure de vous apporter une solution à la suite de son passage. </t>
    </r>
    <r>
      <rPr>
        <b/>
        <sz val="10"/>
        <color rgb="FF0070C0"/>
        <rFont val="Calibri"/>
        <family val="2"/>
      </rPr>
      <t xml:space="preserve">
</t>
    </r>
    <r>
      <rPr>
        <b/>
        <u/>
        <sz val="10"/>
        <color rgb="FF0070C0"/>
        <rFont val="Calibri"/>
        <family val="2"/>
      </rPr>
      <t>Mail du 06/06/24</t>
    </r>
    <r>
      <rPr>
        <b/>
        <sz val="10"/>
        <color rgb="FF0070C0"/>
        <rFont val="Calibri"/>
        <family val="2"/>
      </rPr>
      <t xml:space="preserve"> : </t>
    </r>
    <r>
      <rPr>
        <sz val="10"/>
        <color rgb="FF0070C0"/>
        <rFont val="Calibri"/>
        <family val="2"/>
      </rPr>
      <t xml:space="preserve">Suite à votre demande SGITM0152374 concernant la dératisation du BP deSAINT MARCEL, nous vous informons que notre prestataire est intervenu mardi 04/06/2024 pour procéder à un audit. 
De nouveau pièges ont été mis en place, y compris à l'extérieur du site. 
Notre prestataire n'a pas trouvé la présence de rongeurs lors de son passage et il semblerait que l'odeur présente sur site ne soit pas liée à cette problématique.  
Nous avons pu constater que le système de ventilation dans le local caisse était volontairement obstrué, entrainant des moisissures. 
Il est probable que les odeurs proviennent de cette ventilation. Nous avons alerté le bureau.
Cordialement, </t>
    </r>
  </si>
  <si>
    <r>
      <t xml:space="preserve">*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Pouvez-vous s'il vous plait faire le nécessaire. Dans l'attente de votre retour. Cordialement, Jean-Luc
* </t>
    </r>
    <r>
      <rPr>
        <b/>
        <u/>
        <sz val="10"/>
        <rFont val="Calibri"/>
        <family val="2"/>
      </rPr>
      <t>03/06/24</t>
    </r>
    <r>
      <rPr>
        <sz val="10"/>
        <rFont val="Calibri"/>
        <family val="2"/>
      </rPr>
      <t xml:space="preserve"> : Suite à la transmission de cette demande PLUME le 31/05, je vous remercie de contacter MR MOESON (0642963445) afin de planifier ensemble un contrôle contradictoire de la prestation de nettoyage.
Voici son alerte :
Bonjour, je suis las d'entendre les plaintes de mes collaborateurs sur la prestation de ménage. Le REC et moi-même nous sommes intervenus à plusieurs reprises auprès de la personne en charge de cette tâche sans pouvoir avoir le résultat attendu, surtout conforme à l'image que nous renvoyons à nos clients.
Il faudrait qu'un contrôle de la prestation soit effectuée, voir un changement d'intervenante.
* </t>
    </r>
    <r>
      <rPr>
        <b/>
        <u/>
        <sz val="10"/>
        <rFont val="Calibri"/>
        <family val="2"/>
      </rPr>
      <t xml:space="preserve">04/06/24 </t>
    </r>
    <r>
      <rPr>
        <sz val="10"/>
        <rFont val="Calibri"/>
        <family val="2"/>
      </rPr>
      <t xml:space="preserve">: Merci pour votre retour,
</t>
    </r>
    <r>
      <rPr>
        <sz val="10"/>
        <rFont val="Calibri"/>
        <family val="2"/>
      </rPr>
      <t>*</t>
    </r>
    <r>
      <rPr>
        <b/>
        <u/>
        <sz val="10"/>
        <rFont val="Calibri"/>
        <family val="2"/>
      </rPr>
      <t xml:space="preserve"> 01/07/24</t>
    </r>
    <r>
      <rPr>
        <sz val="10"/>
        <rFont val="Calibri"/>
        <family val="2"/>
      </rPr>
      <t xml:space="preserve"> : Je vous remercie pour l’envoi du contrôle contradictoire.
Pouvez-vous m’adresser le plan d’actions mis en place car le rappel des taches à effectuer à l’agent d’entretien a déjà été réalisé sans porter ses fruits.
</t>
    </r>
  </si>
  <si>
    <r>
      <t xml:space="preserve">* Bonjour, pouvez-vous programmer un décapage complet du bureau à la suite du 05 juin 2024 ? Pouvez-vous m'indiquer comment cela s'organise ? Je vous remercie d'avance. Cordialement, Jean-Luc
* </t>
    </r>
    <r>
      <rPr>
        <b/>
        <u/>
        <sz val="10"/>
        <rFont val="Calibri"/>
        <family val="2"/>
      </rPr>
      <t xml:space="preserve">01/07/24 </t>
    </r>
    <r>
      <rPr>
        <sz val="10"/>
        <rFont val="Calibri"/>
        <family val="2"/>
      </rPr>
      <t xml:space="preserve">: Suite au contrôle contradictoire réalisé par Mr COFFARD et le RE MR MOESSON, il a été convenu la prise en charge du décapage du sol par votre société. Je vous remercie d’annuler ce devis auquel nous ne donnerons pas suite.
</t>
    </r>
  </si>
  <si>
    <r>
      <rPr>
        <b/>
        <u/>
        <sz val="10"/>
        <color indexed="30"/>
        <rFont val="Calibri"/>
        <family val="2"/>
      </rPr>
      <t>Mail du 05/06/24</t>
    </r>
    <r>
      <rPr>
        <b/>
        <sz val="10"/>
        <color indexed="30"/>
        <rFont val="Calibri"/>
        <family val="2"/>
      </rPr>
      <t xml:space="preserve">  : </t>
    </r>
    <r>
      <rPr>
        <sz val="10"/>
        <color indexed="30"/>
        <rFont val="Arial"/>
        <family val="2"/>
      </rPr>
      <t>Pour donner suite à votre demande d'intervention SGITM0160012 sur le BP de PONT AUDEMER, veuillez trouver ci-joint notre devis n°240640546 pour une prestation de décapage complet du bureau.
Dans l’attente de votre validation.</t>
    </r>
    <r>
      <rPr>
        <sz val="10"/>
        <color indexed="30"/>
        <rFont val="Arial"/>
        <family val="2"/>
      </rPr>
      <t xml:space="preserve">
</t>
    </r>
    <r>
      <rPr>
        <b/>
        <u/>
        <sz val="10"/>
        <color indexed="30"/>
        <rFont val="Arial"/>
        <family val="2"/>
      </rPr>
      <t>Mail du 01/7/24</t>
    </r>
    <r>
      <rPr>
        <sz val="10"/>
        <color indexed="30"/>
        <rFont val="Arial"/>
        <family val="2"/>
      </rPr>
      <t xml:space="preserve"> : Nous avons pris note de votre courriel concernant la demande d'annulation de notre devis n°240640546.</t>
    </r>
  </si>
  <si>
    <t xml:space="preserve">SGITM0160783 </t>
  </si>
  <si>
    <t>* Bonjour, le savon n'est plus mis dans les distributeurs depuis plusieurs jours. Nous sommes obligés de le faire nous-même. Pouvez-vous faire un rappel à l'entreprise que cette action soit bien réalisée. De plus les recharges présentent sur le site ne correspondent pas aux distributeurs et datent d'août 2020 et juillet 2021. Cordialement, Jean-Luc</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</si>
  <si>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SGITM0160783 concernant le BP de PONT AUDEMER, nous vous informons avoir fait un point également hier le 03/06/24 avec notre agent concernant la problématique des savons.
Nous lui avons demandé d'être vigilante sur le changement des cartouches. Le stock sera vérifié ce jour, le 04/06/2024. 
Toutefois, des livraisons sont réalisées très régulièrement par notre manager terrain, il serait étonnant que des cartouches soient sur site depuis plusieurs années. Si tel est le cas, nous procéderons à un échange de stock. </t>
    </r>
  </si>
  <si>
    <t>SGITM0163807</t>
  </si>
  <si>
    <t>* Bonjour,
Pour information :
« Du 1er juillet au 31 août, Acquigny (270030) : Ouvert le lundi après-midi et tous les autres jours, le matin de 9h à 12h. »</t>
  </si>
  <si>
    <t>Mathieu DESOUSA MARTINS</t>
  </si>
  <si>
    <r>
      <rPr>
        <b/>
        <u/>
        <sz val="10"/>
        <color indexed="30"/>
        <rFont val="Calibri"/>
        <family val="2"/>
      </rPr>
      <t>Mail du 11/06/24</t>
    </r>
    <r>
      <rPr>
        <b/>
        <sz val="10"/>
        <color indexed="30"/>
        <rFont val="Calibri"/>
        <family val="2"/>
      </rPr>
      <t xml:space="preserve">  : </t>
    </r>
    <r>
      <rPr>
        <sz val="10"/>
        <color indexed="30"/>
        <rFont val="Arial"/>
        <family val="2"/>
      </rPr>
      <t xml:space="preserve">Nous avons pris note de votre demande SGITMM0163807 et vous confirmons la prise en compte des changements d'horaires du BP d'Acquigny durant la période estivale. </t>
    </r>
  </si>
  <si>
    <t xml:space="preserve">SGITM0163830 </t>
  </si>
  <si>
    <t>* MENAGE BUREAU DE POSTE : Bonjour, suite à la mise en place de mesures estivales sur ce bureau, le bureau d'Ezy sur Eure sera fermé du 05/08 au 25/08/24. Merci de veiller à ne pas être débité de prestation de ménage sur cette période et d'en informer la société l'entretien. Bien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</si>
  <si>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SGITM0163830 concernant le bureau de poste d'Ézy-sur-Eure, nous vous informons avoir pris acte de la fermeture de ce site du 05/08/24 au 25/08/24 et en informons notre équipe.
Nous restons disponibles pour toute information complémentaire.</t>
    </r>
  </si>
  <si>
    <t xml:space="preserve">SGITM0164076 </t>
  </si>
  <si>
    <t>* Bonjour, Est-il possible de changer la prestation du lundi et de la basculer sur le mercredi, sans changer les autres jours d'interventions ? Et à partir de quand ? Cordialement,</t>
  </si>
  <si>
    <r>
      <rPr>
        <b/>
        <u/>
        <sz val="10"/>
        <color indexed="30"/>
        <rFont val="Calibri"/>
        <family val="2"/>
      </rPr>
      <t>Mail du 11/06/24</t>
    </r>
    <r>
      <rPr>
        <b/>
        <sz val="10"/>
        <color indexed="30"/>
        <rFont val="Calibri"/>
        <family val="2"/>
      </rPr>
      <t xml:space="preserve">  : </t>
    </r>
    <r>
      <rPr>
        <sz val="10"/>
        <color indexed="30"/>
        <rFont val="Arial"/>
        <family val="2"/>
      </rPr>
      <t>Suite à votre demande SGIT0164076 concernant le bureau de poste d’EZY-SUR-EURE, nous vous confirmons que nous pouvons modifier les jours de passage.
Ce changement prendra effet à compter de la semaine 26, donc pas de prestation le lundi 24 juin 2024 mais bien le mercredi 26 juin.
Si validation de votre part.
Nous restons disponibles pour toute demande complémentaire.</t>
    </r>
  </si>
  <si>
    <t>SGITM0164130</t>
  </si>
  <si>
    <t>* Merci de prendre note des fermetures estivales pour le bureau de Montfort sur Risle et prévenir la Sté de ménage :
-  du 15/07  au  20/07
-  du  05/08  au  17/08</t>
  </si>
  <si>
    <r>
      <rPr>
        <b/>
        <u/>
        <sz val="10"/>
        <color indexed="30"/>
        <rFont val="Calibri"/>
        <family val="2"/>
      </rPr>
      <t>Mail du 12/06/24</t>
    </r>
    <r>
      <rPr>
        <b/>
        <sz val="10"/>
        <color indexed="30"/>
        <rFont val="Calibri"/>
        <family val="2"/>
      </rPr>
      <t xml:space="preserve">  : </t>
    </r>
    <r>
      <rPr>
        <sz val="10"/>
        <color indexed="30"/>
        <rFont val="Arial"/>
        <family val="2"/>
      </rPr>
      <t xml:space="preserve">Nous prenons acte de votre demande SGITM0164130 et vous confirmons la prise en compte des mesures estivales sur le BP de Montfort sur Risle. </t>
    </r>
  </si>
  <si>
    <t>SGITM0165261</t>
  </si>
  <si>
    <t>* l'agent en charge du ménage était absente pour raison médicale mardi 11 juin 2024</t>
  </si>
  <si>
    <r>
      <rPr>
        <b/>
        <u/>
        <sz val="10"/>
        <color indexed="30"/>
        <rFont val="Calibri"/>
        <family val="2"/>
      </rPr>
      <t>Mail du 14/06/24</t>
    </r>
    <r>
      <rPr>
        <b/>
        <sz val="10"/>
        <color indexed="30"/>
        <rFont val="Calibri"/>
        <family val="2"/>
      </rPr>
      <t xml:space="preserve">  : </t>
    </r>
    <r>
      <rPr>
        <sz val="10"/>
        <color indexed="30"/>
        <rFont val="Calibri"/>
        <family val="2"/>
      </rPr>
      <t>Nous avons pris note de votre demande SGITM0165261 concernant le BP de Beuzeville et vous confirmons l'absence de prestation le 11/06/2024, un avoir sera réalisé. 
Notre agent a repris ses prestations le 12/06/2024.</t>
    </r>
  </si>
  <si>
    <t xml:space="preserve">SGITM0166498 </t>
  </si>
  <si>
    <r>
      <t xml:space="preserve">* local poubelle carton extérieur : je refait une demande pour prendre en compte le transport des cartons vers le bord de la route les vendredis pour le ramassage réalisé par la COMCOM , pouvez vous verifier ou ajouter si besoin 15 min au contrat pour réaliser cette tache les vendredis ?
* </t>
    </r>
    <r>
      <rPr>
        <b/>
        <u/>
        <sz val="10"/>
        <rFont val="Calibri"/>
        <family val="2"/>
      </rPr>
      <t>24/06/24</t>
    </r>
    <r>
      <rPr>
        <sz val="10"/>
        <rFont val="Calibri"/>
        <family val="2"/>
      </rPr>
      <t xml:space="preserve"> : Nous n’avons pas eu de retour concernant cette demande.</t>
    </r>
    <r>
      <rPr>
        <sz val="10"/>
        <rFont val="Calibri"/>
        <family val="2"/>
      </rPr>
      <t xml:space="preserve">
* </t>
    </r>
    <r>
      <rPr>
        <b/>
        <u/>
        <sz val="10"/>
        <rFont val="Calibri"/>
        <family val="2"/>
      </rPr>
      <t xml:space="preserve">24/06/24 </t>
    </r>
    <r>
      <rPr>
        <sz val="10"/>
        <rFont val="Calibri"/>
        <family val="2"/>
      </rPr>
      <t xml:space="preserve">: J’ai laissé un message au RE du secteur, je vous tient informé de son retour dès que possible,
</t>
    </r>
  </si>
  <si>
    <t>Pierre GAYON
Mathieu DESOUSA MARTINS
Aurélie GENTY</t>
  </si>
  <si>
    <r>
      <rPr>
        <b/>
        <u/>
        <sz val="10"/>
        <color indexed="30"/>
        <rFont val="Calibri"/>
        <family val="2"/>
      </rPr>
      <t>Mail du 24/06/24</t>
    </r>
    <r>
      <rPr>
        <b/>
        <sz val="10"/>
        <color indexed="30"/>
        <rFont val="Calibri"/>
        <family val="2"/>
      </rPr>
      <t xml:space="preserve"> :</t>
    </r>
    <r>
      <rPr>
        <sz val="10"/>
        <color indexed="30"/>
        <rFont val="Calibri"/>
        <family val="2"/>
      </rPr>
      <t xml:space="preserve"> Nous vous informons que la demande est en cours et que nous sommes en attente d'un retour de Mme Genty. </t>
    </r>
    <r>
      <rPr>
        <b/>
        <sz val="10"/>
        <color indexed="30"/>
        <rFont val="Calibri"/>
        <family val="2"/>
      </rPr>
      <t xml:space="preserve">
</t>
    </r>
    <r>
      <rPr>
        <b/>
        <u/>
        <sz val="10"/>
        <color indexed="30"/>
        <rFont val="Calibri"/>
        <family val="2"/>
      </rPr>
      <t>Mail du 27/06/24</t>
    </r>
    <r>
      <rPr>
        <b/>
        <sz val="10"/>
        <color indexed="30"/>
        <rFont val="Calibri"/>
        <family val="2"/>
      </rPr>
      <t xml:space="preserve"> :</t>
    </r>
    <r>
      <rPr>
        <b/>
        <sz val="10"/>
        <color indexed="30"/>
        <rFont val="Calibri"/>
        <family val="2"/>
      </rPr>
      <t xml:space="preserve"> </t>
    </r>
    <r>
      <rPr>
        <sz val="10"/>
        <color indexed="30"/>
        <rFont val="Calibri"/>
        <family val="2"/>
      </rPr>
      <t xml:space="preserve">Suite à notre échange ce jour avec Mme Genty, nous mettons cette demande en attente jusqu'au retour de Monsieur GLOAGUEN. 
Une décision concernant l'ajout ou non de cette particularité au BPU sera alors prise. </t>
    </r>
  </si>
  <si>
    <t xml:space="preserve">SGITM0169442 </t>
  </si>
  <si>
    <r>
      <t>* LOCAL CAISSE :  Le local CAISSE est envahi de fourmis volantes et de fourmis qui commencent à migrer vers les autres pièces du bureau ( elles passent sous la porte)
*</t>
    </r>
    <r>
      <rPr>
        <b/>
        <u/>
        <sz val="10"/>
        <rFont val="Calibri"/>
        <family val="2"/>
      </rPr>
      <t xml:space="preserve"> 01/07/24</t>
    </r>
    <r>
      <rPr>
        <sz val="10"/>
        <rFont val="Calibri"/>
        <family val="2"/>
      </rPr>
      <t xml:space="preserve"> : Je refuse le devis, en accord avec le BP à la vue du montant du devis important.</t>
    </r>
  </si>
  <si>
    <t>Nathalie LECUYER</t>
  </si>
  <si>
    <r>
      <rPr>
        <b/>
        <u/>
        <sz val="10"/>
        <color indexed="30"/>
        <rFont val="Calibri"/>
        <family val="2"/>
      </rPr>
      <t>Mail du 25/06/24</t>
    </r>
    <r>
      <rPr>
        <b/>
        <sz val="10"/>
        <color indexed="30"/>
        <rFont val="Calibri"/>
        <family val="2"/>
      </rPr>
      <t xml:space="preserve">  :</t>
    </r>
    <r>
      <rPr>
        <sz val="10"/>
        <color indexed="30"/>
        <rFont val="Arial"/>
        <family val="2"/>
      </rPr>
      <t xml:space="preserve"> Pour donner suite à votre demande d'intervention sur le BP de SAINT SEBASTIEN DE MORSENT, veuillez trouver ci-joint notre devis n°240640666 pour une prestation de désinsectisation de fourmis dans le local caisse. </t>
    </r>
    <r>
      <rPr>
        <sz val="10"/>
        <color indexed="30"/>
        <rFont val="Arial"/>
        <family val="2"/>
      </rPr>
      <t xml:space="preserve">
</t>
    </r>
    <r>
      <rPr>
        <b/>
        <u/>
        <sz val="10"/>
        <color indexed="30"/>
        <rFont val="Arial"/>
        <family val="2"/>
      </rPr>
      <t>Mail du 01/07/24</t>
    </r>
    <r>
      <rPr>
        <sz val="10"/>
        <color indexed="30"/>
        <rFont val="Arial"/>
        <family val="2"/>
      </rPr>
      <t xml:space="preserve"> : Nous avons pris note de votre courriel suite au refus de notre devis n°240640666.</t>
    </r>
  </si>
  <si>
    <t>SAINT SEBASTIEN DE MORSENT</t>
  </si>
  <si>
    <r>
      <rPr>
        <b/>
        <u/>
        <sz val="10"/>
        <color indexed="30"/>
        <rFont val="Calibri"/>
        <family val="2"/>
      </rPr>
      <t>Mail du 04/06/24</t>
    </r>
    <r>
      <rPr>
        <b/>
        <sz val="10"/>
        <color indexed="30"/>
        <rFont val="Calibri"/>
        <family val="2"/>
      </rPr>
      <t xml:space="preserve">  : </t>
    </r>
    <r>
      <rPr>
        <sz val="10"/>
        <color indexed="30"/>
        <rFont val="Arial"/>
        <family val="2"/>
      </rPr>
      <t xml:space="preserve">Suite à votre demande SGITM0160008 concernant le BP de PONT AUDEMER, nous vous informons avoir fait un point ce jour avec notre agent afin que les prestations soient réalisées conformément au cahier des charges. 
Un contrôle sera réalisé la semaine prochaine avec notre manager terrain, Monsieur COFFARD. </t>
    </r>
    <r>
      <rPr>
        <sz val="10"/>
        <color indexed="30"/>
        <rFont val="Arial"/>
        <family val="2"/>
      </rPr>
      <t xml:space="preserve">
</t>
    </r>
    <r>
      <rPr>
        <b/>
        <u/>
        <sz val="10"/>
        <color indexed="30"/>
        <rFont val="Arial"/>
        <family val="2"/>
      </rPr>
      <t>Mail du 04/06/24</t>
    </r>
    <r>
      <rPr>
        <sz val="10"/>
        <color indexed="30"/>
        <rFont val="Arial"/>
        <family val="2"/>
      </rPr>
      <t xml:space="preserve"> : Suite à mon échange téléphonique avec Monsieur MOESON, nous avons convenu de nous recontacter en début de semaine prochaine pour planifier notre contrôle contradictoire. 
Je ne manquerai pas de revenir vers vous afin de vous communiquer la date. 
</t>
    </r>
    <r>
      <rPr>
        <b/>
        <u/>
        <sz val="10"/>
        <color indexed="30"/>
        <rFont val="Arial"/>
        <family val="2"/>
      </rPr>
      <t>Mail du 10/06/24</t>
    </r>
    <r>
      <rPr>
        <sz val="10"/>
        <color indexed="30"/>
        <rFont val="Arial"/>
        <family val="2"/>
      </rPr>
      <t xml:space="preserve"> : Conformément à notre dernier échange concernant le BP de PONT AUDEMER, nous vous informons qu'un contrôle contradictoire en présence de Monsieur MOESON est planifié vendredi 14/06/2024 à 11h00.
Je ne manquerai pas de vous faire parvenir ce contrôle après réalisation. 
</t>
    </r>
    <r>
      <rPr>
        <b/>
        <u/>
        <sz val="10"/>
        <color indexed="30"/>
        <rFont val="Arial"/>
        <family val="2"/>
      </rPr>
      <t>Mail du 14/06/24</t>
    </r>
    <r>
      <rPr>
        <sz val="10"/>
        <color indexed="30"/>
        <rFont val="Arial"/>
        <family val="2"/>
      </rPr>
      <t xml:space="preserve"> : Suite à nos derniers échanges concernant le BP de PONT AUDEMER BP, nous vous informons que Monsieur MOESON a reporté le contrôle contradictoire au 28/06/2024. 
Notre manager terrain réalisera tout de même un contrôle en début de semaine prochaine.
</t>
    </r>
    <r>
      <rPr>
        <b/>
        <u/>
        <sz val="10"/>
        <color indexed="30"/>
        <rFont val="Arial"/>
        <family val="2"/>
      </rPr>
      <t>Mail du 28/06/24</t>
    </r>
    <r>
      <rPr>
        <sz val="10"/>
        <color indexed="30"/>
        <rFont val="Arial"/>
        <family val="2"/>
      </rPr>
      <t xml:space="preserve"> : Conformément à notre dernier échange, nous avons réalisé ce jour, en présence de Monsieur MOESON un contrôle contradictoire sur le site de PONT AUDEMER. 
Nous avons relevé ensemble plusieurs items à revoir, un point sera à nouveau fait avec notre agent la semaine prochaine. 
Monsieur MOESON sera en congés au mois de juillet, toutefois, notre manager terrain réalisera un nouveau contrôle dans les prochains jours. 
Nous ne manquerons pas de vous le transmettre.
</t>
    </r>
    <r>
      <rPr>
        <b/>
        <u/>
        <sz val="10"/>
        <color rgb="FF0066CC"/>
        <rFont val="Arial"/>
        <family val="2"/>
      </rPr>
      <t xml:space="preserve">Mail du 02/07/24 </t>
    </r>
    <r>
      <rPr>
        <sz val="10"/>
        <color indexed="30"/>
        <rFont val="Arial"/>
        <family val="2"/>
      </rPr>
      <t xml:space="preserve">: Pour faire suite à votre courriel concernant le plan d'action mis en place, suite à l'envoi de notre contrôle contradictoire du site de PONT AUDEMER. 
Comme convenu lors de mon précédent mail, notre manager a fait le point avec Monsieur MOESON, tout devrait se régulariser courant cette semaine, Monsieur COFFARD effectuera son contrôle ce vendredi 5 juillet et effectuera un nettoyage approfondi des sols mécaniquement. 
</t>
    </r>
  </si>
  <si>
    <t>SGITM0172440</t>
  </si>
  <si>
    <t>PERRIERS SUR ANDELLE</t>
  </si>
  <si>
    <r>
      <rPr>
        <b/>
        <u/>
        <sz val="10"/>
        <color indexed="30"/>
        <rFont val="Calibri"/>
        <family val="2"/>
      </rPr>
      <t>Mail du 04/07/24</t>
    </r>
    <r>
      <rPr>
        <b/>
        <sz val="10"/>
        <color indexed="30"/>
        <rFont val="Calibri"/>
        <family val="2"/>
      </rPr>
      <t xml:space="preserve">  : </t>
    </r>
    <r>
      <rPr>
        <sz val="10"/>
        <color indexed="30"/>
        <rFont val="Arial"/>
        <family val="2"/>
      </rPr>
      <t>Suite à votre demande SGITM0172440 concernant le bureau de poste de PERRIERS SUR ANDELLE, nous vous informons avoir pris acte de la fermeture de ce site du 02/07/24 au 20/07/24 inclus et en informons notre équipe.</t>
    </r>
  </si>
  <si>
    <t xml:space="preserve">SGITM0179550 </t>
  </si>
  <si>
    <t xml:space="preserve">* RDC BUREAU DE POSTE : Je vous informe que la prestation de nettoyage n'a pas été réalisée du 13/07 au 19/07 inclus. Prestation à déduire en fin de mois. </t>
  </si>
  <si>
    <r>
      <rPr>
        <b/>
        <u/>
        <sz val="10"/>
        <color indexed="30"/>
        <rFont val="Calibri"/>
        <family val="2"/>
      </rPr>
      <t>Mail du 22/07/24</t>
    </r>
    <r>
      <rPr>
        <b/>
        <sz val="10"/>
        <color indexed="30"/>
        <rFont val="Calibri"/>
        <family val="2"/>
      </rPr>
      <t xml:space="preserve">  : </t>
    </r>
    <r>
      <rPr>
        <sz val="10"/>
        <color indexed="30"/>
        <rFont val="Arial"/>
        <family val="2"/>
      </rPr>
      <t xml:space="preserve"> Suite à votre demande SGITM0179550, nous vous confirmons l'absence de notre agent aux dates suivantes uniquement : 
- 16/07
- 18/07
- 19/07
Notre agent a repris ses prestations le samedi 20/07/2024. 
Des avoirs seront réalisés pour les 3 prestations manquantes. </t>
    </r>
  </si>
  <si>
    <r>
      <t>* Le bureau de poste de Perriers sur Andelle es</t>
    </r>
    <r>
      <rPr>
        <sz val="10"/>
        <rFont val="Calibri"/>
        <family val="2"/>
      </rPr>
      <t>t fermé  à partir de mardi 2 juillet jusqu'au 20 juillet inclus.</t>
    </r>
  </si>
  <si>
    <t xml:space="preserve">SGITM0183712 </t>
  </si>
  <si>
    <t>* Bonjour, l'agent du bureau de Bourgtheroulde que la personne qui fait le ménage est absente ce matin et est repartie hier avec les clés de l'armoire permettant l'accès au tableau électrique. Pouvez vous contacter la personne en urgence pour ramener les clés au bureau car avec l'orage, il n'y a plus de lumière au guichet le disjoncteur a du sauter.
Selon l'agent du bureau le salarié du prestataire a pris avec lui les clés permettant d'accéder à la pièce ou se trouve le tableau électrique.</t>
  </si>
  <si>
    <t>Laurence ROBERT</t>
  </si>
  <si>
    <r>
      <rPr>
        <b/>
        <u/>
        <sz val="10"/>
        <color indexed="30"/>
        <rFont val="Calibri"/>
        <family val="2"/>
      </rPr>
      <t>Mail du 01/08/24</t>
    </r>
    <r>
      <rPr>
        <b/>
        <sz val="10"/>
        <color indexed="30"/>
        <rFont val="Calibri"/>
        <family val="2"/>
      </rPr>
      <t xml:space="preserve">  : </t>
    </r>
    <r>
      <rPr>
        <sz val="10"/>
        <color indexed="30"/>
        <rFont val="Arial"/>
        <family val="2"/>
      </rPr>
      <t xml:space="preserve">Pour donner suite à votre demande SGITM0183712 concernant le BP de BOURGTHEROULDE et suite à notre échange avec Mme COSTE, nous vous confirmons que notre agent est malencontreusement reparti avec les clés lors de sa prestation hier (trousseau sur lequel se trouve la clé du local ménage). 
Notre agent est actuellement sur le trajet pour rapporter les clés. </t>
    </r>
  </si>
  <si>
    <t xml:space="preserve">SGITM0183912 </t>
  </si>
  <si>
    <r>
      <t xml:space="preserve">* salle coffre en sous sol : suite orage violent je demande une intervention urgente pour le nettoyage du sol en sous sol il y a de l'eau sur le sol et du salpêtre sur les murs ainsi que des morceaux de peinture
* ATTENTION cette demande est ouverte en SINISTRE 
* </t>
    </r>
    <r>
      <rPr>
        <b/>
        <u/>
        <sz val="10"/>
        <rFont val="Calibri"/>
        <family val="2"/>
      </rPr>
      <t>05/08/24</t>
    </r>
    <r>
      <rPr>
        <sz val="10"/>
        <rFont val="Calibri"/>
        <family val="2"/>
      </rPr>
      <t xml:space="preserve"> : Devis validé, il est en cours de traitement ; le bon de commande vous sera transmis par mail.
</t>
    </r>
  </si>
  <si>
    <r>
      <rPr>
        <b/>
        <u/>
        <sz val="9"/>
        <color indexed="30"/>
        <rFont val="Calibri"/>
        <family val="2"/>
      </rPr>
      <t>Mail du 02/08/24</t>
    </r>
    <r>
      <rPr>
        <b/>
        <sz val="9"/>
        <color indexed="30"/>
        <rFont val="Calibri"/>
        <family val="2"/>
      </rPr>
      <t xml:space="preserve"> </t>
    </r>
    <r>
      <rPr>
        <sz val="9"/>
        <color indexed="30"/>
        <rFont val="Calibri"/>
        <family val="2"/>
      </rPr>
      <t xml:space="preserve">: </t>
    </r>
    <r>
      <rPr>
        <sz val="9"/>
        <color indexed="30"/>
        <rFont val="Calibri"/>
        <family val="2"/>
      </rPr>
      <t>Suite à votre demande SGITM0183912 concernant le BP de Bernay, nous vous informons être intervenu en urgence hier, le 01/08/2024 après-midi. 
Vous trouverez ci-joint le devis de régularisation n° 240840929. 
Dans l'attente de votre BDC.</t>
    </r>
  </si>
  <si>
    <t xml:space="preserve">SGITM0188637 </t>
  </si>
  <si>
    <t xml:space="preserve">* Nous n'avons pas eu de ménage au bureau d'Acquigny, du 4 au 16 août excepté le mercredi 6 août. </t>
  </si>
  <si>
    <r>
      <rPr>
        <b/>
        <u/>
        <sz val="10"/>
        <color indexed="30"/>
        <rFont val="Calibri"/>
        <family val="2"/>
      </rPr>
      <t>Mail du 19/08/24</t>
    </r>
    <r>
      <rPr>
        <b/>
        <sz val="10"/>
        <color indexed="30"/>
        <rFont val="Calibri"/>
        <family val="2"/>
      </rPr>
      <t xml:space="preserve">  : </t>
    </r>
    <r>
      <rPr>
        <sz val="10"/>
        <color indexed="30"/>
        <rFont val="Arial"/>
        <family val="2"/>
      </rPr>
      <t>Suite à votre demande SGITM0188637 concernant le BP d'Acquigny, nous vous confirmons l'absence de notre agent aux dates suivantes : 08/08 - 10/08 - 13/08 et 17/08/2024.
Ce BP étant en H3, nous vous confirmons la reprise des prestations demain, le 20/08/2024.</t>
    </r>
  </si>
  <si>
    <t xml:space="preserve">SGITM0192807 </t>
  </si>
  <si>
    <t>* Le bureau est fermé du 31/08/2024 au 31/08/2024</t>
  </si>
  <si>
    <t>Christine VERDAT DU TREMBLEY</t>
  </si>
  <si>
    <r>
      <rPr>
        <b/>
        <u/>
        <sz val="10"/>
        <color indexed="30"/>
        <rFont val="Calibri"/>
        <family val="2"/>
      </rPr>
      <t>Mail du 30/08/2024</t>
    </r>
    <r>
      <rPr>
        <b/>
        <sz val="10"/>
        <color indexed="30"/>
        <rFont val="Calibri"/>
        <family val="2"/>
      </rPr>
      <t xml:space="preserve">  : </t>
    </r>
    <r>
      <rPr>
        <sz val="10"/>
        <color indexed="30"/>
        <rFont val="Arial"/>
        <family val="2"/>
      </rPr>
      <t xml:space="preserve">Nous vous confirmons la prise en compte de votre demande SGITM0192807 concernant la fermeture du BP de Perriers sur Andelle le 31/08/2024 et vous remercions pour cette information. </t>
    </r>
  </si>
  <si>
    <t xml:space="preserve">SGITM0196512 </t>
  </si>
  <si>
    <t>CHAMBRAY</t>
  </si>
  <si>
    <t>*Pourrais-je avoir connaissance des jours de prestations programmées et des horaires liées à celle-ci sur le bureu de Chambray 271400, car l'agent d'entretien n'est pas passé mardi et vendredi de la semaine dernière</t>
  </si>
  <si>
    <r>
      <rPr>
        <b/>
        <u/>
        <sz val="10"/>
        <color indexed="30"/>
        <rFont val="Calibri"/>
        <family val="2"/>
      </rPr>
      <t>Mail du</t>
    </r>
    <r>
      <rPr>
        <b/>
        <u/>
        <sz val="10"/>
        <color indexed="30"/>
        <rFont val="Calibri"/>
        <family val="2"/>
      </rPr>
      <t xml:space="preserve">  10/09/24</t>
    </r>
    <r>
      <rPr>
        <b/>
        <sz val="10"/>
        <color indexed="30"/>
        <rFont val="Calibri"/>
        <family val="2"/>
      </rPr>
      <t xml:space="preserve"> : </t>
    </r>
    <r>
      <rPr>
        <sz val="10"/>
        <color indexed="30"/>
        <rFont val="Calibri"/>
        <family val="2"/>
      </rPr>
      <t xml:space="preserve">Nous avons pris note de votre demande SGITM0196512 concernant le BP de Chambray et vous informons avoir échangé ce jour avec Madame Letellier afin de lui communiquer les informations liées à nos prestations réalisées tous les mardis, jeudis et samedis. 
Nous vous confirmons l'absence de notre agent le jeudi 05/09/2024. Un avoir sera réalisé concernant cette prestation. </t>
    </r>
    <r>
      <rPr>
        <b/>
        <sz val="10"/>
        <color indexed="30"/>
        <rFont val="Calibri"/>
        <family val="2"/>
      </rPr>
      <t xml:space="preserve">
</t>
    </r>
  </si>
  <si>
    <t xml:space="preserve">SGITM0197501 </t>
  </si>
  <si>
    <t xml:space="preserve">* Pas eu de prestation ménage depuis le début de la semaine. </t>
  </si>
  <si>
    <r>
      <rPr>
        <b/>
        <u/>
        <sz val="10"/>
        <color indexed="30"/>
        <rFont val="Calibri"/>
        <family val="2"/>
      </rPr>
      <t>Mail du 25/09/24</t>
    </r>
    <r>
      <rPr>
        <b/>
        <sz val="10"/>
        <color indexed="30"/>
        <rFont val="Calibri"/>
        <family val="2"/>
      </rPr>
      <t xml:space="preserve">  : </t>
    </r>
    <r>
      <rPr>
        <sz val="10"/>
        <color indexed="30"/>
        <rFont val="Arial"/>
        <family val="2"/>
      </rPr>
      <t xml:space="preserve">Suite à votre demande SGITM0197501 concernant le bureau de poste d'EZY-SUR-EURE, nous vous confirmons que notre agent titulaire est actuellement absent. Cependant, notre manager assure les prestations afin de pallier cette absence.
Pour votre information, un nouvel agent prendra ses fonctions à compter du vendredi 27 septembre.
Nous vous remercions de votre compréhension et vous souhaitons une agréable journée.
</t>
    </r>
  </si>
  <si>
    <t>SGITM0198376</t>
  </si>
  <si>
    <t>SAINT OUEN DE THOUBERVILLE</t>
  </si>
  <si>
    <t>*L'agent titulaire du bureau signale des absences fréquentes de la femme de ménage. Pouvez vous me dire combien de temps est prévu au contrat par jour. Quel est le prestataire? Merci d'avance
Descriptif : Le ménage n'a été fait qu'une seule fois cette semaine du 09 au 13 le jeudi</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</si>
  <si>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SGITM0198376 concernant le BP de St Ouen de Thouberville, nous vous confirmons l'absence de notre agent les 10/09 et 13/09/2024. 
Ce BP étant en H3, nous vous informons qu'un avoir sera réalisé pour les deux journées préalablement citées. 
Nous vous informons qu'un nouvel agent remplaçant sera mis en place à compter de demain, le 17/09/2024.
</t>
    </r>
  </si>
  <si>
    <t>SGITM0198541</t>
  </si>
  <si>
    <t>*La femme de ménage du bureau de Fleury sur Andelle, Perriers et Charleval n'est pas venue samedi matin le 14 septembre. Je viens d'avoir connaissance</t>
  </si>
  <si>
    <r>
      <rPr>
        <b/>
        <u/>
        <sz val="10"/>
        <color indexed="30"/>
        <rFont val="Calibri"/>
        <family val="2"/>
      </rPr>
      <t>Mail du</t>
    </r>
    <r>
      <rPr>
        <b/>
        <sz val="10"/>
        <color indexed="30"/>
        <rFont val="Calibri"/>
        <family val="2"/>
      </rPr>
      <t xml:space="preserve">  16/09/24 : </t>
    </r>
    <r>
      <rPr>
        <sz val="10"/>
        <color indexed="30"/>
        <rFont val="Arial"/>
        <family val="2"/>
      </rPr>
      <t xml:space="preserve">Suite à votre demande Plume n° SGITM0198541, nous vous confirmons l'absence de notre agent le 14/09/2024 sur les sites de </t>
    </r>
    <r>
      <rPr>
        <b/>
        <sz val="10"/>
        <color indexed="30"/>
        <rFont val="Arial"/>
        <family val="2"/>
      </rPr>
      <t>Perriers sur Andelle, Charleval</t>
    </r>
    <r>
      <rPr>
        <sz val="10"/>
        <color indexed="30"/>
        <rFont val="Arial"/>
        <family val="2"/>
      </rPr>
      <t xml:space="preserve"> ainsi que sur le site de </t>
    </r>
    <r>
      <rPr>
        <b/>
        <sz val="10"/>
        <color indexed="30"/>
        <rFont val="Arial"/>
        <family val="2"/>
      </rPr>
      <t>Fleury-sur-Andelle</t>
    </r>
    <r>
      <rPr>
        <sz val="10"/>
        <color indexed="30"/>
        <rFont val="Arial"/>
        <family val="2"/>
      </rPr>
      <t xml:space="preserve"> (site courrier). 
Nous vous confirmons également la reprise de notre agent ce jour soit le, 16/09/24. 
Des avoirs seront réalisés pour les prestations manquantes. 
</t>
    </r>
  </si>
  <si>
    <t>SGITM0198553</t>
  </si>
  <si>
    <t>*Il n'y a pas eu de ménage ce samedi le 14/09 sur le bureau d'Etrepagny. Je viens d'en prendre connaissance</t>
  </si>
  <si>
    <r>
      <rPr>
        <b/>
        <u/>
        <sz val="10"/>
        <color indexed="30"/>
        <rFont val="Calibri"/>
        <family val="2"/>
      </rPr>
      <t>Mail du</t>
    </r>
    <r>
      <rPr>
        <b/>
        <sz val="10"/>
        <color indexed="30"/>
        <rFont val="Calibri"/>
        <family val="2"/>
      </rPr>
      <t xml:space="preserve">  16/09/24 : </t>
    </r>
    <r>
      <rPr>
        <sz val="10"/>
        <color indexed="30"/>
        <rFont val="Arial"/>
        <family val="2"/>
      </rPr>
      <t xml:space="preserve">Pour donner suite à votre demande Plume n° SGITM0198553 concernant le BP d'Etrepagny, nous vous confirmons l'absence de notre agent le 14/09/2024 ainsi que la reprise des prestations demain (BP en H5, fermé le lundi) soit le 17/09/24. 
Un avoir sera réalisé concernant cette prestation. 
</t>
    </r>
  </si>
  <si>
    <t>SGITM0198636</t>
  </si>
  <si>
    <t xml:space="preserve">*il n'y a pas eu de ménage le 14/09 sur le bureau de Perriers sur Andelle </t>
  </si>
  <si>
    <r>
      <rPr>
        <b/>
        <u/>
        <sz val="10"/>
        <color indexed="30"/>
        <rFont val="Calibri"/>
        <family val="2"/>
      </rPr>
      <t>Mail du</t>
    </r>
    <r>
      <rPr>
        <b/>
        <sz val="10"/>
        <color indexed="30"/>
        <rFont val="Calibri"/>
        <family val="2"/>
      </rPr>
      <t xml:space="preserve">  16/09/24 : </t>
    </r>
    <r>
      <rPr>
        <sz val="10"/>
        <color indexed="30"/>
        <rFont val="Arial"/>
        <family val="2"/>
      </rPr>
      <t xml:space="preserve">Nous vous informons que cette demande fait doublon avec la demande Plume n°SGITM0198541. 
</t>
    </r>
  </si>
  <si>
    <t>SGITM0198819</t>
  </si>
  <si>
    <t>*Bonjour il n'y a pas eu de ménage samedi 14 septembre à Etrepagny</t>
  </si>
  <si>
    <r>
      <rPr>
        <b/>
        <u/>
        <sz val="10"/>
        <color indexed="30"/>
        <rFont val="Calibri"/>
        <family val="2"/>
      </rPr>
      <t>Mail du</t>
    </r>
    <r>
      <rPr>
        <b/>
        <sz val="10"/>
        <color indexed="30"/>
        <rFont val="Calibri"/>
        <family val="2"/>
      </rPr>
      <t xml:space="preserve"> 17/09/24 : </t>
    </r>
    <r>
      <rPr>
        <sz val="10"/>
        <color indexed="30"/>
        <rFont val="Calibri"/>
        <family val="2"/>
      </rPr>
      <t xml:space="preserve">Pour faire suite à votre demande Plume n° SGITM0198819 du 17/09/24, nous vous informons que cette demande fait doublon avec la demande n° SGITM0198553 envoyée hier, le 16/09/2024. 
La réponse apportée était la suivante : 
Bonjour, 
Pour donner suite à votre demande SGITM0198553 concernant le BP d'Etrepagny, nous vous confirmons l'absence de notre agent le 14/09/2024 ainsi que la reprise des prestations demain (BP en H5, fermé le lundi). 
Un avoir sera réalisé concernant cette prestation. 
</t>
    </r>
  </si>
  <si>
    <t>SGITM0200671</t>
  </si>
  <si>
    <r>
      <t xml:space="preserve">*Le bureau de poste de Perriers sur andelle devait fermer définitivement mais c'est retarder. Il faudrait faire du ménage tout le mois d'octobre. </t>
    </r>
    <r>
      <rPr>
        <b/>
        <sz val="10"/>
        <rFont val="Calibri"/>
        <family val="2"/>
      </rPr>
      <t>Fermeture définitive sera certainement le 26 octobre</t>
    </r>
  </si>
  <si>
    <r>
      <rPr>
        <b/>
        <u/>
        <sz val="10"/>
        <color indexed="30"/>
        <rFont val="Calibri"/>
        <family val="2"/>
      </rPr>
      <t>Mail du 24/09/24</t>
    </r>
    <r>
      <rPr>
        <b/>
        <sz val="10"/>
        <color indexed="30"/>
        <rFont val="Calibri"/>
        <family val="2"/>
      </rPr>
      <t xml:space="preserve">  : </t>
    </r>
    <r>
      <rPr>
        <sz val="10"/>
        <color indexed="30"/>
        <rFont val="Arial"/>
        <family val="2"/>
      </rPr>
      <t xml:space="preserve">Nous avons bien pris note de votre demande SGITM0200671 concernant le BP de Perriers sur Andelle et vous confirmons avoir pris en compte le report de la fermeture du BP au 26/10/2024. </t>
    </r>
  </si>
  <si>
    <t xml:space="preserve">SGITM0203635 </t>
  </si>
  <si>
    <t>* MENAGE DU BUREAU DANS SON INTEGRALITE : Nous rencontrons de grosse difficulté sur ce bureau où la prestation de ménage est faite aléatoirement. Cette semaine une seule prestation le mardi, et une partielle hier de 15 min. Merci de faire un point en urgence avec le prestataire car cela fait plusieurs semaines que cela dure, je n'ai malheureusement pas eu les jours de passage réélle sur les denrières autres semaines, mais mes agents m'ont dit qu'ils n'avaient pas eu le nombre de prestations habituelles. Merci de me tenir informer de la suite, et de réclamer des avoirs pour toutes les prestations non tenues depuis plusieurs semaines</t>
  </si>
  <si>
    <r>
      <rPr>
        <b/>
        <u/>
        <sz val="10"/>
        <color indexed="30"/>
        <rFont val="Calibri"/>
        <family val="2"/>
      </rPr>
      <t>Mail du 30/09/24</t>
    </r>
    <r>
      <rPr>
        <b/>
        <sz val="10"/>
        <color indexed="30"/>
        <rFont val="Calibri"/>
        <family val="2"/>
      </rPr>
      <t xml:space="preserve">  : </t>
    </r>
    <r>
      <rPr>
        <sz val="10"/>
        <color indexed="30"/>
        <rFont val="Arial"/>
        <family val="2"/>
      </rPr>
      <t xml:space="preserve">Nous faisons suite à votre demande n°SGITM0203635 concernant le bureau de poste d'Ezy-sur-Eure.
En effet, nous avons éprouvé des difficultés pour le remplacement de notre agent.
Néanmoins, notre manager a pu se rendre plusieurs fois sur votre site afin de pallier aux prestations manquées.
Nous vous informons que nous avons recruté un nouvel agent, Madame Lecoq, qui effectue les prestations depuis ce vendredi 27/09.
Nous vous remercions pour votre compréhension.
</t>
    </r>
  </si>
  <si>
    <t>* Suite au report de fermeture, le bureau de PERRIERS SUR ANDELLE nous informe que le bureau rouvre le 02/10/2024 pour reprise des prestations de nettoyage
Le bureau sera exceptionnellement fermé le samedi 05/10
Merci d’avance de bien prendre en compte ces informations,</t>
  </si>
  <si>
    <r>
      <rPr>
        <b/>
        <u/>
        <sz val="10"/>
        <color indexed="30"/>
        <rFont val="Calibri"/>
        <family val="2"/>
      </rPr>
      <t>Mail du 07/10/24</t>
    </r>
    <r>
      <rPr>
        <sz val="10"/>
        <color indexed="30"/>
        <rFont val="Calibri"/>
        <family val="2"/>
      </rPr>
      <t xml:space="preserve"> : Nous avons pris note de votre information ci-dessous et vous confirmons avoir repris les prestations le 02/10/2024. 
</t>
    </r>
    <r>
      <rPr>
        <b/>
        <sz val="10"/>
        <color indexed="30"/>
        <rFont val="Calibri"/>
        <family val="2"/>
      </rPr>
      <t xml:space="preserve"> </t>
    </r>
  </si>
  <si>
    <t xml:space="preserve">SGITM0205881 </t>
  </si>
  <si>
    <r>
      <t xml:space="preserve">* PAS DE PRESTATION MENAGE LE 02 ET 03/10/24. MERCI DE VOIR AVEC LA SOCIETE L'ENTRETIEN POUR AVOIR ET VOIR QUAND REPRISE DES PRESTATIONS CAR DEPUIS UN MOIS GROS SOUCIS DE PRESTATIONS NON ASSUREES SUR CE BUREAU
* </t>
    </r>
    <r>
      <rPr>
        <b/>
        <u/>
        <sz val="10"/>
        <rFont val="Calibri"/>
        <family val="2"/>
      </rPr>
      <t>16/10/24</t>
    </r>
    <r>
      <rPr>
        <sz val="10"/>
        <rFont val="Calibri"/>
        <family val="2"/>
      </rPr>
      <t xml:space="preserve"> : Concernant cette demande, l’agent remplaçant n’est intervenu que le 08 octobre. Qu’en est-il ?</t>
    </r>
    <r>
      <rPr>
        <sz val="10"/>
        <rFont val="Calibri"/>
        <family val="2"/>
      </rPr>
      <t xml:space="preserve">
* </t>
    </r>
    <r>
      <rPr>
        <b/>
        <u/>
        <sz val="10"/>
        <rFont val="Calibri"/>
        <family val="2"/>
      </rPr>
      <t>16/10/24</t>
    </r>
    <r>
      <rPr>
        <sz val="10"/>
        <rFont val="Calibri"/>
        <family val="2"/>
      </rPr>
      <t xml:space="preserve"> : Suite à notre demande pour des absences de ménage du 03/10 au 07/10 , la prestation n’a repris qu’une seule journée le 08/10 !!!
Il n’y a donc pas de prestations de ménage de nouveau depuis le 09/10 , et pas de ménage non plus cette semaine !!!
Merci d’avance de reprendre les prestations de nettoyage DE TOUTE URGENCE et durablement pour ce bureau !!!
</t>
    </r>
  </si>
  <si>
    <t>Julie LETELLIER
Romain Pianet--Deseuste
Nelly VASSORT-MELOU</t>
  </si>
  <si>
    <r>
      <rPr>
        <b/>
        <u/>
        <sz val="10"/>
        <color indexed="30"/>
        <rFont val="Calibri"/>
        <family val="2"/>
      </rPr>
      <t>Mail du 07/10/24</t>
    </r>
    <r>
      <rPr>
        <sz val="10"/>
        <color indexed="30"/>
        <rFont val="Calibri"/>
        <family val="2"/>
      </rPr>
      <t xml:space="preserve"> : Nous faisons suite à votre demande SGITM0205881 concernant le bureau de poste d'Ézy-sur-Eure.
En effet, notre agent remplaçant n'a pas pu assurer ses prestations les 3 et 4 octobre 2024. Nous avons contacté Madame LETTELIER afin de la rassurer sur la reprise des prestations ce mardi 08 octobre 2024.
Nous vous remercions de votre compréhension et vous souhaitons une excellente semaine.</t>
    </r>
    <r>
      <rPr>
        <sz val="10"/>
        <color indexed="30"/>
        <rFont val="Calibri"/>
        <family val="2"/>
      </rPr>
      <t xml:space="preserve">
</t>
    </r>
    <r>
      <rPr>
        <b/>
        <u/>
        <sz val="10"/>
        <color indexed="30"/>
        <rFont val="Calibri"/>
        <family val="2"/>
      </rPr>
      <t>Mail du17/10/24</t>
    </r>
    <r>
      <rPr>
        <sz val="10"/>
        <color indexed="30"/>
        <rFont val="Calibri"/>
        <family val="2"/>
      </rPr>
      <t xml:space="preserve"> : Nous faisons suite à votre demande SGITM0205881 concernant le BP de EZY SUR EURE, nous avons tenté de contacter notre agent, afin de comprendre la situation mais sans succès. Nous pensions que la situation était stable dans ce bureau de poste. 
Nous vous confirmons qu'il n'y a pas eu de prestations depuis le 09/10
Cependant, un changement d'agent sera effectif à partir de ce jeudi 17/10 afin d'assurer les prestations.
Nous procéderons également à une remise en état de votre bureau pour compenser le manque de prestations de ces derniers jours.
Notre manager se présentera dans vos locaux ce jeudi 17/10 accompagné du nouvel agent.</t>
    </r>
  </si>
  <si>
    <t xml:space="preserve">SGITM0207594 </t>
  </si>
  <si>
    <t>BOURNEVILLE</t>
  </si>
  <si>
    <t>*  je signale que la prestation de ménage n'a pas été effectuée sur le site de BOURNEVILLE depuis le 16 septembre 2024. Je viens d'avoir cette information en présence de monsieur COFFARD. Monsieur COFFARD n'avait pas connaissance de cette situation et n'était donc pas en mesure de me dire à quelle date cet écart sera corrigé, d'où l'absence de date de fin connue. Pour info le ménage, le changement des poubelles et autres ont été faits par l'agent de La Poste.</t>
  </si>
  <si>
    <t>Jean Luc MOESON</t>
  </si>
  <si>
    <r>
      <rPr>
        <b/>
        <u/>
        <sz val="9"/>
        <color indexed="30"/>
        <rFont val="Calibri"/>
        <family val="2"/>
      </rPr>
      <t>Mail du 09/10/24</t>
    </r>
    <r>
      <rPr>
        <sz val="9"/>
        <color indexed="30"/>
        <rFont val="Calibri"/>
        <family val="2"/>
      </rPr>
      <t xml:space="preserve"> : Nous avons pris note de votre demande SGITM0207594 concernant le BP de Bourneville et vous confirmons avoir constaté l'absence hier sur site, en présence de Monsieur MOESON. 
Des avoirs seront réalisés pour les prestations suivantes : 
- Semaine 38 : 16/09 + 18/09 + 20/09
- Semaine 39 : 23/09 + 25/09 + 27/09
- Semaine 40 : 30/09 + 02/10 + 04/10
Nous vous confirmons la reprise des prestations ce jour  le 09/10/24 et vous informons que les 3 prestations prévues seront réalisées. </t>
    </r>
  </si>
  <si>
    <t xml:space="preserve">SGITM0208130 </t>
  </si>
  <si>
    <t>*  fermeture du bureau le matin : Arrêt de prestation provisoire : du 10/10/2024 au 11/10/2024</t>
  </si>
  <si>
    <t>Isabelle MONOLIN</t>
  </si>
  <si>
    <r>
      <rPr>
        <b/>
        <u/>
        <sz val="10"/>
        <color indexed="30"/>
        <rFont val="Calibri"/>
        <family val="2"/>
      </rPr>
      <t>Mail du 14/10/24</t>
    </r>
    <r>
      <rPr>
        <b/>
        <sz val="10"/>
        <color indexed="30"/>
        <rFont val="Calibri"/>
        <family val="2"/>
      </rPr>
      <t xml:space="preserve">  : </t>
    </r>
    <r>
      <rPr>
        <sz val="10"/>
        <color indexed="30"/>
        <rFont val="Arial"/>
        <family val="2"/>
      </rPr>
      <t>Pour donner suite à votre demande d'intervention SGITM0208130 concernant le BP de Gasny, nous vous confirmons avoir pris en compte la fermeture du BP les matins du 10/10 au 11/10/2024.</t>
    </r>
  </si>
  <si>
    <t xml:space="preserve">SGITM0210942 </t>
  </si>
  <si>
    <t>GISORS</t>
  </si>
  <si>
    <t>* Je viens d'apprendre que nous n'avions pas de femme de ménage depuis le début de cette semaine 14/10. Cordialement Contact Mme VERDAT DU TREMBLEY au 0661709263</t>
  </si>
  <si>
    <r>
      <rPr>
        <b/>
        <u/>
        <sz val="10"/>
        <color indexed="30"/>
        <rFont val="Calibri"/>
        <family val="2"/>
      </rPr>
      <t>Mail du 16/10/24</t>
    </r>
    <r>
      <rPr>
        <sz val="10"/>
        <color indexed="30"/>
        <rFont val="Calibri"/>
        <family val="2"/>
      </rPr>
      <t xml:space="preserve"> : Pour donner suite à votre demande SGITM0210942 concernant le BP de Gisors, nous vous confirmons l'absence de notre agent du 14/10 au 16/10/2024. 
Des avoirs seront réalisés pour ces 3 prestations.
Nous vous confirmons également la reprise des prestations demain, le 17/10/2024. </t>
    </r>
  </si>
  <si>
    <t xml:space="preserve">SGITM0213729 </t>
  </si>
  <si>
    <t>* BUREAU FERME du 28/10/2024 au 02/11/2024</t>
  </si>
  <si>
    <t>Sonia SEHILI</t>
  </si>
  <si>
    <r>
      <rPr>
        <b/>
        <u/>
        <sz val="10"/>
        <color indexed="30"/>
        <rFont val="Calibri"/>
        <family val="2"/>
      </rPr>
      <t>Mail du 24/10/24</t>
    </r>
    <r>
      <rPr>
        <b/>
        <sz val="10"/>
        <color indexed="30"/>
        <rFont val="Calibri"/>
        <family val="2"/>
      </rPr>
      <t xml:space="preserve">  : </t>
    </r>
    <r>
      <rPr>
        <sz val="10"/>
        <color indexed="30"/>
        <rFont val="Arial"/>
        <family val="2"/>
      </rPr>
      <t xml:space="preserve">Nous vous confirmons la prise en compte de la demande SGITM0213729 concernant la fermeture du BP d'Ivry-la-Bataille du 28/10/2024 au 02/11/2024. </t>
    </r>
  </si>
  <si>
    <t xml:space="preserve">SGITM0213724 </t>
  </si>
  <si>
    <t>* BUREAU FERME PERIODE CONGES  du 27/10/2024 au 02/11/2024</t>
  </si>
  <si>
    <r>
      <rPr>
        <b/>
        <u/>
        <sz val="10"/>
        <color indexed="30"/>
        <rFont val="Calibri"/>
        <family val="2"/>
      </rPr>
      <t>Mail du 24/10/24</t>
    </r>
    <r>
      <rPr>
        <b/>
        <sz val="10"/>
        <color indexed="30"/>
        <rFont val="Calibri"/>
        <family val="2"/>
      </rPr>
      <t xml:space="preserve">  : </t>
    </r>
    <r>
      <rPr>
        <sz val="10"/>
        <color indexed="30"/>
        <rFont val="Arial"/>
        <family val="2"/>
      </rPr>
      <t>Nous faisons suite à votre demande SGITM0213724 concernant le bureau de poste de EZY SUR EURE.
Nous accusons réception à votre fermeture du 27/10/2024 au 02/11/2024 pour congés.</t>
    </r>
  </si>
  <si>
    <t xml:space="preserve">SGITM0214342 </t>
  </si>
  <si>
    <t xml:space="preserve">*  le bureau de poste de St georges motel n a pas eu de passage de l agent de nettoyage depuis le 7 octobre.
 mon agent m indique qu il n y a pas de menage sur ce bureau depuis le 7 octobre. </t>
  </si>
  <si>
    <r>
      <rPr>
        <b/>
        <u/>
        <sz val="10"/>
        <color indexed="30"/>
        <rFont val="Calibri"/>
        <family val="2"/>
      </rPr>
      <t>Mail du 28/10/24</t>
    </r>
    <r>
      <rPr>
        <b/>
        <sz val="10"/>
        <color indexed="30"/>
        <rFont val="Calibri"/>
        <family val="2"/>
      </rPr>
      <t xml:space="preserve"> :</t>
    </r>
    <r>
      <rPr>
        <sz val="10"/>
        <color indexed="30"/>
        <rFont val="Calibri"/>
        <family val="2"/>
      </rPr>
      <t xml:space="preserve"> Nous faisons suite à votre demande SGITM0214342 concernant le bureau de Poste de Saint-Georges Motel.
Nous avons effectivement rencontré des difficultés pour remplacer notre agent titulaire lors de son arrêt maladie le lundi 07/10.
Nous vous informons que le remplaçant a assuré les prestations ce lundi 28/10 et a rattrapé le retard accumulé les jours précédents.
Nous vous remercions de votre compréhension.</t>
    </r>
  </si>
  <si>
    <t xml:space="preserve">SGITM0214965 </t>
  </si>
  <si>
    <t>*  Le bureau vous informe qu'il sera fermé pendant cette période (du 28/10 au 02/11.</t>
  </si>
  <si>
    <r>
      <rPr>
        <b/>
        <u/>
        <sz val="10"/>
        <color indexed="30"/>
        <rFont val="Calibri"/>
        <family val="2"/>
      </rPr>
      <t>Mail du 28/10/24</t>
    </r>
    <r>
      <rPr>
        <b/>
        <sz val="10"/>
        <color indexed="30"/>
        <rFont val="Calibri"/>
        <family val="2"/>
      </rPr>
      <t xml:space="preserve">  : </t>
    </r>
    <r>
      <rPr>
        <sz val="10"/>
        <color indexed="30"/>
        <rFont val="Arial"/>
        <family val="2"/>
      </rPr>
      <t xml:space="preserve">Nous vous confirmons la prise en compte de la demande SGITM0214965 concernant la fermeture du BP d'Ivry-la-Bataille du 28/10/2024 au 02/11/2024. </t>
    </r>
  </si>
  <si>
    <t xml:space="preserve">SGITM0214964 </t>
  </si>
  <si>
    <t xml:space="preserve">* Le bureau nous informe qu'il sera fermé du 29/10 au 02/11/24 (réouverture le 04/11/24). </t>
  </si>
  <si>
    <r>
      <rPr>
        <b/>
        <u/>
        <sz val="10"/>
        <color indexed="30"/>
        <rFont val="Calibri"/>
        <family val="2"/>
      </rPr>
      <t>Mail du 28/10/24</t>
    </r>
    <r>
      <rPr>
        <b/>
        <sz val="10"/>
        <color indexed="30"/>
        <rFont val="Calibri"/>
        <family val="2"/>
      </rPr>
      <t xml:space="preserve">  :</t>
    </r>
    <r>
      <rPr>
        <sz val="10"/>
        <color indexed="30"/>
        <rFont val="Calibri"/>
        <family val="2"/>
      </rPr>
      <t xml:space="preserve"> </t>
    </r>
    <r>
      <rPr>
        <sz val="10"/>
        <color indexed="30"/>
        <rFont val="Arial"/>
        <family val="2"/>
      </rPr>
      <t>Nous accusons réception a votre demande SGITM0214964 pour le bureau de poste de EZY SUR EURE
Nous vous remercions de l'information de fermeture du 29/10 au 02/11, pour une réouverture le 04/11.</t>
    </r>
  </si>
  <si>
    <t>RAS</t>
  </si>
  <si>
    <t xml:space="preserve">SGITM0228600 </t>
  </si>
  <si>
    <t>* Le bureau est fermé exceptionnellement le mercredi 04 décembre</t>
  </si>
  <si>
    <r>
      <rPr>
        <b/>
        <u/>
        <sz val="10"/>
        <color indexed="30"/>
        <rFont val="Arial"/>
        <family val="2"/>
      </rPr>
      <t>Mail du 04/12/24</t>
    </r>
    <r>
      <rPr>
        <sz val="10"/>
        <color indexed="30"/>
        <rFont val="Arial"/>
        <family val="2"/>
      </rPr>
      <t xml:space="preserve"> : Nous vous confirmons la prise de compte de votre demande SGITM0228600 concernant la fermeture du BP ce jour, le 04/12/2024. </t>
    </r>
  </si>
  <si>
    <t xml:space="preserve">SGITM0230754 </t>
  </si>
  <si>
    <t>* Suspension temporaire de la prestation de ménage, suite fermeture du bureau du 21 au 28/12. Reprise le 30/12/2024</t>
  </si>
  <si>
    <r>
      <rPr>
        <b/>
        <u/>
        <sz val="10"/>
        <color indexed="30"/>
        <rFont val="Arial"/>
        <family val="2"/>
      </rPr>
      <t>Mail du 11/12/24</t>
    </r>
    <r>
      <rPr>
        <sz val="10"/>
        <color indexed="30"/>
        <rFont val="Arial"/>
        <family val="2"/>
      </rPr>
      <t xml:space="preserve"> : Nous faisons suite à votre demande SGITM0230754 concernant la fermeture temporaire de La Poste d'Ézy-sur-Eure.
Nous avons pris en compte vos informations et vous en remercions.
Nos agents ont été informés afin de ne pas intervenir durant cette période.</t>
    </r>
  </si>
  <si>
    <t xml:space="preserve">SGITM0236149 </t>
  </si>
  <si>
    <t>* il n'y a pas de ménage aujourd'hui sur le bureau de Gisors.</t>
  </si>
  <si>
    <r>
      <rPr>
        <b/>
        <u/>
        <sz val="10"/>
        <color indexed="30"/>
        <rFont val="Arial"/>
        <family val="2"/>
      </rPr>
      <t>Mail du 30/12/24 :</t>
    </r>
    <r>
      <rPr>
        <sz val="10"/>
        <color indexed="30"/>
        <rFont val="Arial"/>
        <family val="2"/>
      </rPr>
      <t xml:space="preserve"> Nous avons pris note de votre demande SGITM026149 concernant le BP de Gisors et vous confirmons l'absence de notre agent le 28/12/2024. 
Nous vous confirmons également la reprise de la prestation ce jour, le 30/12/24. 
Un avoir sera réalisé concernant la prestation manquante. </t>
    </r>
  </si>
  <si>
    <t xml:space="preserve">SGITM0230725 </t>
  </si>
  <si>
    <t>* Le bureau est fermé du 14/12 au 31/12/24. Merci de suspendre la prestation de ménage pendant cette période et la reprendre à partir du 02/01/25</t>
  </si>
  <si>
    <r>
      <rPr>
        <b/>
        <u/>
        <sz val="10"/>
        <color indexed="30"/>
        <rFont val="Arial"/>
        <family val="2"/>
      </rPr>
      <t>Mail du 11/12/24</t>
    </r>
    <r>
      <rPr>
        <sz val="10"/>
        <color indexed="30"/>
        <rFont val="Arial"/>
        <family val="2"/>
      </rPr>
      <t xml:space="preserve"> : Nous accusons réception de votre demande SGITM0230725 concernant la fermeture du BP d'Ivry la Bataille du 14/12/2024 au 31/12/2024 et vous remercions. </t>
    </r>
  </si>
  <si>
    <t xml:space="preserve">SGITM0231576 </t>
  </si>
  <si>
    <t xml:space="preserve">* Le bureau de LIEUREY aurait besoin du passage d'un agent de nettoyage, 30mn chaque jours, le matin, pour les jours suivants 17/12, 19/12, 24/12, 26/12 et 31/12; en effet, l'agent habituel est absent ces jours-là.
* Devis validé, le bon de commande vous sera transmis prochainement.
</t>
  </si>
  <si>
    <r>
      <rPr>
        <b/>
        <u/>
        <sz val="10"/>
        <color indexed="30"/>
        <rFont val="Arial"/>
        <family val="2"/>
      </rPr>
      <t>Mail du 12/12/24</t>
    </r>
    <r>
      <rPr>
        <sz val="10"/>
        <color indexed="30"/>
        <rFont val="Arial"/>
        <family val="2"/>
      </rPr>
      <t xml:space="preserve"> : Pour donner suite à votre demande d'intervention SGITM0231576 sur le BP de Lieurey, veuillez trouver ci-joint notre</t>
    </r>
    <r>
      <rPr>
        <b/>
        <sz val="10"/>
        <color indexed="30"/>
        <rFont val="Arial"/>
        <family val="2"/>
      </rPr>
      <t xml:space="preserve"> devis n°24124169</t>
    </r>
    <r>
      <rPr>
        <sz val="10"/>
        <color indexed="30"/>
        <rFont val="Arial"/>
        <family val="2"/>
      </rPr>
      <t xml:space="preserve">2 pour le remplacement ponctuel de votre agence aux dates indiquées. </t>
    </r>
  </si>
  <si>
    <t xml:space="preserve">SGITM0233784 </t>
  </si>
  <si>
    <t>* le bureau sera fermé pendant cette période, merci de suspendre les prestations sur ces dates : du 21/12/2024 au 04/01/2025</t>
  </si>
  <si>
    <r>
      <rPr>
        <b/>
        <u/>
        <sz val="10"/>
        <color indexed="30"/>
        <rFont val="Arial"/>
        <family val="2"/>
      </rPr>
      <t>Mail du 19/12/24</t>
    </r>
    <r>
      <rPr>
        <sz val="10"/>
        <color indexed="30"/>
        <rFont val="Arial"/>
        <family val="2"/>
      </rPr>
      <t xml:space="preserve"> : Pour faire suite à votre demande SGITM0233784 concernant le bureau de poste de Saint Georges Motel.
Nous vous remercions pour votre information et en informons notre équipe.</t>
    </r>
  </si>
  <si>
    <t xml:space="preserve">SGITM0239767 </t>
  </si>
  <si>
    <t>*  la femme de ménage ne vient pas aujourd'hui sur le bureau d 'Etrepagny et on ne connait pas sa date de retour.</t>
  </si>
  <si>
    <t xml:space="preserve">SGITM0247220 </t>
  </si>
  <si>
    <t>* Merci de noter l'absence de l'agent de nettoyage le 25/01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</si>
  <si>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SGITM0247220 concernant le BP de Louviers, nous vous confirmons également l'absence de notre agent le 25/01/2025. 
Un avoir sera réalisé concernant cette prestation. </t>
    </r>
  </si>
  <si>
    <t xml:space="preserve">SGITM0247218 </t>
  </si>
  <si>
    <t>* Merci de noter l'absence de l'agent de nettoyage le 23/01 au bureau de Louviers. Prestation à déduire en fin de mois</t>
  </si>
  <si>
    <r>
      <rPr>
        <b/>
        <u/>
        <sz val="10"/>
        <color indexed="30"/>
        <rFont val="Arial"/>
        <family val="2"/>
      </rPr>
      <t>Mail du 28/01/25</t>
    </r>
    <r>
      <rPr>
        <b/>
        <sz val="10"/>
        <color indexed="30"/>
        <rFont val="Arial"/>
        <family val="2"/>
      </rPr>
      <t xml:space="preserve">  : </t>
    </r>
    <r>
      <rPr>
        <sz val="10"/>
        <color indexed="30"/>
        <rFont val="Arial"/>
        <family val="2"/>
      </rPr>
      <t xml:space="preserve">Pour donner suite à votre demande SGITM0247218 concernant le BP de Louviers, nous vous confirmons l'absence de notre agent le 23/01/2025. 
Un avoir sera réalisé concernant cette prestation. </t>
    </r>
  </si>
  <si>
    <r>
      <rPr>
        <b/>
        <u/>
        <sz val="10"/>
        <color indexed="30"/>
        <rFont val="Arial"/>
        <family val="2"/>
      </rPr>
      <t>Mail du 09/01/25</t>
    </r>
    <r>
      <rPr>
        <b/>
        <sz val="10"/>
        <color indexed="30"/>
        <rFont val="Arial"/>
        <family val="2"/>
      </rPr>
      <t xml:space="preserve">  : </t>
    </r>
    <r>
      <rPr>
        <sz val="10"/>
        <color rgb="FF0066CC"/>
        <rFont val="Arial"/>
        <family val="2"/>
      </rPr>
      <t>Suite à votre demande SGITM0239767 concernant le BP d'Etrepagny, nous vous confirmons l'absence de notre agent ce jour. Un avoir sera réalisé concernant cette prestation. 
Nous vous confirmons également le retour de notre agent demain, le 10/01/2025.</t>
    </r>
  </si>
  <si>
    <t xml:space="preserve">SGITM0249231 </t>
  </si>
  <si>
    <t xml:space="preserve">* Le bureau sera fermé du mardi 04/02 au samedi 08/02 inclus </t>
  </si>
  <si>
    <r>
      <rPr>
        <b/>
        <u/>
        <sz val="10"/>
        <color indexed="30"/>
        <rFont val="Arial"/>
        <family val="2"/>
      </rPr>
      <t>Mail du 03/02/25</t>
    </r>
    <r>
      <rPr>
        <b/>
        <sz val="10"/>
        <color indexed="30"/>
        <rFont val="Arial"/>
        <family val="2"/>
      </rPr>
      <t xml:space="preserve">  : </t>
    </r>
    <r>
      <rPr>
        <sz val="10"/>
        <color indexed="30"/>
        <rFont val="Arial"/>
        <family val="2"/>
      </rPr>
      <t>Nous vous confirmons la prise en compte de votre demande SGITM0249231 concernant la fermeture du BP de Gasny du 04/02 au 08/02/2025.</t>
    </r>
  </si>
  <si>
    <t xml:space="preserve">SGITM0249309 </t>
  </si>
  <si>
    <t>* Absence de prestations de nettoyage le mardi 28 janvier , le jeudi 30 janvier et le samedi 1 février , des avoirs seront demandés, BP en H4</t>
  </si>
  <si>
    <r>
      <rPr>
        <b/>
        <u/>
        <sz val="10"/>
        <color indexed="30"/>
        <rFont val="Arial"/>
        <family val="2"/>
      </rPr>
      <t>Mail du 03/02/25</t>
    </r>
    <r>
      <rPr>
        <b/>
        <sz val="10"/>
        <color indexed="30"/>
        <rFont val="Arial"/>
        <family val="2"/>
      </rPr>
      <t xml:space="preserve">  : </t>
    </r>
    <r>
      <rPr>
        <sz val="10"/>
        <color indexed="30"/>
        <rFont val="Arial"/>
        <family val="2"/>
      </rPr>
      <t xml:space="preserve">Nous avons pris note de votre demande SGITM0249309 concernant le BP de Gasny et vous confirmons l'absence de notre agent aux dates suivantes : 
- 28/01/2025
- 30/01/2025
- 01/02/2025
Des avoirs seront réalisés pour ces absences. </t>
    </r>
  </si>
  <si>
    <t xml:space="preserve">SGITM0252343 </t>
  </si>
  <si>
    <t>EZY SUR EURE</t>
  </si>
  <si>
    <t>* merci de suspendre la prestation de service sur ces deux jours, le bureau étant fermé : du 14/02/2025 au 15/02/2025</t>
  </si>
  <si>
    <r>
      <rPr>
        <b/>
        <u/>
        <sz val="10"/>
        <color indexed="30"/>
        <rFont val="Arial"/>
        <family val="2"/>
      </rPr>
      <t>Mail du 11/02/25</t>
    </r>
    <r>
      <rPr>
        <b/>
        <sz val="10"/>
        <color indexed="30"/>
        <rFont val="Arial"/>
        <family val="2"/>
      </rPr>
      <t xml:space="preserve">  :</t>
    </r>
    <r>
      <rPr>
        <sz val="10"/>
        <color indexed="30"/>
        <rFont val="Arial"/>
        <family val="2"/>
      </rPr>
      <t xml:space="preserve"> Nous accusons réception de la demande N° SGITM0252343 concernant la fermeture de la poste d'EZY SUR EURE les 14 et 15 février 2025.
Nous vous informons que nous avons prévenu notre agent de ne pas intervenir pendant cette période.
Nous vous en souhaitons bonne réception.</t>
    </r>
  </si>
  <si>
    <t xml:space="preserve">SGITM0252340 </t>
  </si>
  <si>
    <t xml:space="preserve">* Merci de suspendre la prestation de ménage car le bureau est fermé du 11 au 14 février 2025 </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</si>
  <si>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SGITM0252340 concernant la fermeture de la poste d'Ivry la Bataille du 11 février au 14 février 2025. 
Nous vous informons que nous avons prévenu notre agent de ne pas intervenir pendant cette période.
Nous vous en souhaitons bonne réception.</t>
    </r>
  </si>
  <si>
    <t xml:space="preserve">SGITM0252572 </t>
  </si>
  <si>
    <t>SAINT ANDRE DE LEURE</t>
  </si>
  <si>
    <t>* Suite à la fermeture du bureau, merci de suspendre les prestations de ménage sur cette période : du 18/02/2025 au 21/02/2025</t>
  </si>
  <si>
    <r>
      <rPr>
        <b/>
        <u/>
        <sz val="10"/>
        <color indexed="30"/>
        <rFont val="Arial"/>
        <family val="2"/>
      </rPr>
      <t>Mail du 11/02/25</t>
    </r>
    <r>
      <rPr>
        <b/>
        <sz val="10"/>
        <color indexed="30"/>
        <rFont val="Arial"/>
        <family val="2"/>
      </rPr>
      <t xml:space="preserve">  : </t>
    </r>
    <r>
      <rPr>
        <sz val="10"/>
        <color indexed="30"/>
        <rFont val="Arial"/>
        <family val="2"/>
      </rPr>
      <t xml:space="preserve">Nous vous confirmons la prise en compte de votre demande SGITM0252572 concernant la fermeture du BP de SAINT ANDRE DE L'EURE du 18/02 au 21/02/2025. </t>
    </r>
  </si>
  <si>
    <t xml:space="preserve">SGITM0252570 </t>
  </si>
  <si>
    <t>* Pour cause de travaux extérieur, le bureau de Poste de St Georges Motel sera fermé le 19 et 20/02/2025, merci de suspendre la prestation de nettoyage sur ces deux jours.</t>
  </si>
  <si>
    <r>
      <rPr>
        <b/>
        <u/>
        <sz val="10"/>
        <color indexed="30"/>
        <rFont val="Arial"/>
        <family val="2"/>
      </rPr>
      <t>Mail du 11/02/25</t>
    </r>
    <r>
      <rPr>
        <b/>
        <sz val="10"/>
        <color indexed="30"/>
        <rFont val="Arial"/>
        <family val="2"/>
      </rPr>
      <t xml:space="preserve">  : </t>
    </r>
    <r>
      <rPr>
        <sz val="10"/>
        <color indexed="30"/>
        <rFont val="Arial"/>
        <family val="2"/>
      </rPr>
      <t>Nous accusons réception de la demande N° SGITM0252570 concernant la fermeture de la poste de Saint Georges Motel du 19 au 20 Février 2025.
Nous en prenons bonne note et informons notre agent.
Nous vous en souhaitons bonne réception.</t>
    </r>
  </si>
  <si>
    <t xml:space="preserve">SGITM0252576 </t>
  </si>
  <si>
    <t>* Sur cette période, les horaires du bureau de Poste seront aménagés pour une ouverture de 14H00 à 17H30 uniquement. Serait-il possible de décaler les prestations de ménage sur ses horaires exceptionnellement sur cette période ? : du 18/02/2025 au 21/02/2025</t>
  </si>
  <si>
    <r>
      <rPr>
        <b/>
        <u/>
        <sz val="10"/>
        <color indexed="30"/>
        <rFont val="Arial"/>
        <family val="2"/>
      </rPr>
      <t>Mail du 11/02/25</t>
    </r>
    <r>
      <rPr>
        <b/>
        <sz val="10"/>
        <color indexed="30"/>
        <rFont val="Arial"/>
        <family val="2"/>
      </rPr>
      <t xml:space="preserve">  : </t>
    </r>
    <r>
      <rPr>
        <sz val="10"/>
        <color indexed="30"/>
        <rFont val="Arial"/>
        <family val="2"/>
      </rPr>
      <t>Nous avons bien pris note de votre demande SGITM0252576 concernant le changement d'horaires sur le BP d'Ivry la Bataille. 
Nous vous confirmons que notre agent interviendra l'après-midi entre le 18/02 et le 21/02/2025.</t>
    </r>
  </si>
  <si>
    <t xml:space="preserve">SGITM0252726 </t>
  </si>
  <si>
    <t>* Suite à la fermeture du bureau, merci de suspendre la prestation de nettoyage pour la journée du 12/02/2025.</t>
  </si>
  <si>
    <r>
      <rPr>
        <b/>
        <u/>
        <sz val="10"/>
        <color indexed="30"/>
        <rFont val="Arial"/>
        <family val="2"/>
      </rPr>
      <t>Mail du 11/02/25</t>
    </r>
    <r>
      <rPr>
        <b/>
        <sz val="10"/>
        <color indexed="30"/>
        <rFont val="Arial"/>
        <family val="2"/>
      </rPr>
      <t xml:space="preserve">  : </t>
    </r>
    <r>
      <rPr>
        <sz val="10"/>
        <color indexed="30"/>
        <rFont val="Arial"/>
        <family val="2"/>
      </rPr>
      <t>Nous accusons bonne réception de la demande N° SGITM0252726 concernant la fermeture de la poste de St Georges Motel le 12 février 2025.
Nous en prenons bonne note et informons notre agent.
Nous vous en souhaitons bonne réception.</t>
    </r>
  </si>
  <si>
    <t xml:space="preserve">SGITM0252935 </t>
  </si>
  <si>
    <t xml:space="preserve">* pas d intervention sur le ménage le 11/02 </t>
  </si>
  <si>
    <r>
      <rPr>
        <b/>
        <u/>
        <sz val="10"/>
        <color indexed="30"/>
        <rFont val="Arial"/>
        <family val="2"/>
      </rPr>
      <t>Mail du 12/02/25</t>
    </r>
    <r>
      <rPr>
        <b/>
        <sz val="10"/>
        <color indexed="30"/>
        <rFont val="Arial"/>
        <family val="2"/>
      </rPr>
      <t xml:space="preserve">  : </t>
    </r>
    <r>
      <rPr>
        <sz val="10"/>
        <color indexed="30"/>
        <rFont val="Arial"/>
        <family val="2"/>
      </rPr>
      <t xml:space="preserve">Pour donner suite à la demande SGITM0252935, nous vous confirmons l'absence du 11/02/2025 sur le BP de Gasny ainsi que la reprise des prestations ce jour, le 12/02/2025. </t>
    </r>
  </si>
  <si>
    <t xml:space="preserve">SGITM0253042 </t>
  </si>
  <si>
    <t xml:space="preserve">* TOTEMS HORAIRES EXTERIEURS DES BUREAUX DU SECTEUR DE BERNAY : il s'agit des totems de brionne, beaumont, monfort, thiberville, cormeilles, serquigny, broglie, montreuil. Netoyage total avec retrait scotch. voir photos. </t>
  </si>
  <si>
    <r>
      <rPr>
        <b/>
        <u/>
        <sz val="10"/>
        <color indexed="30"/>
        <rFont val="Arial"/>
        <family val="2"/>
      </rPr>
      <t>Mail du 13/02/25</t>
    </r>
    <r>
      <rPr>
        <b/>
        <sz val="10"/>
        <color indexed="30"/>
        <rFont val="Arial"/>
        <family val="2"/>
      </rPr>
      <t xml:space="preserve">  : </t>
    </r>
    <r>
      <rPr>
        <sz val="10"/>
        <color indexed="30"/>
        <rFont val="Arial"/>
        <family val="2"/>
      </rPr>
      <t xml:space="preserve">Pour donner suite à votre demande d'intervention n°SGITM0253042, concernant le nettoyage total des totems horaires extérieurs des bureaux dans le secteur de Bernay, veuillez trouver ci-joint nos </t>
    </r>
    <r>
      <rPr>
        <b/>
        <sz val="10"/>
        <color indexed="30"/>
        <rFont val="Arial"/>
        <family val="2"/>
      </rPr>
      <t>devis n°250241969 &amp; 250241980</t>
    </r>
    <r>
      <rPr>
        <sz val="10"/>
        <color indexed="30"/>
        <rFont val="Arial"/>
        <family val="2"/>
      </rPr>
      <t>.</t>
    </r>
  </si>
  <si>
    <t xml:space="preserve">SGITM0253606 </t>
  </si>
  <si>
    <t xml:space="preserve">* Changement horaires bureau : A compter du 17/02, le bureau d'Acquigny sera ouvert, uniquement, du mardi au samedi de 9h à 12h (11h45, le mardi). Merci de renseigner la société de nettoyage. </t>
  </si>
  <si>
    <r>
      <rPr>
        <b/>
        <u/>
        <sz val="10"/>
        <color indexed="30"/>
        <rFont val="Arial"/>
        <family val="2"/>
      </rPr>
      <t>Mail du 14/02/25</t>
    </r>
    <r>
      <rPr>
        <b/>
        <sz val="10"/>
        <color indexed="30"/>
        <rFont val="Arial"/>
        <family val="2"/>
      </rPr>
      <t xml:space="preserve">  : </t>
    </r>
    <r>
      <rPr>
        <sz val="10"/>
        <color indexed="30"/>
        <rFont val="Arial"/>
        <family val="2"/>
      </rPr>
      <t xml:space="preserve">Nous avons bien pris note de votre demande SGITM0253606 concernant les nouveaux horaires du BP d'Acquigny. 
Nous vous confirmons modifier en conséquence les interventions de notre agent. </t>
    </r>
  </si>
  <si>
    <t xml:space="preserve">SGITM0253878 </t>
  </si>
  <si>
    <t>* Suite à la fermeture du bureau merci de suspendre la prestation de ménage durant cette période : du 15/02/2025 au 15/02/2025</t>
  </si>
  <si>
    <r>
      <rPr>
        <b/>
        <u/>
        <sz val="10"/>
        <color indexed="30"/>
        <rFont val="Arial"/>
        <family val="2"/>
      </rPr>
      <t>Mail du 14/02/25</t>
    </r>
    <r>
      <rPr>
        <b/>
        <sz val="10"/>
        <color indexed="30"/>
        <rFont val="Arial"/>
        <family val="2"/>
      </rPr>
      <t xml:space="preserve">  : </t>
    </r>
    <r>
      <rPr>
        <sz val="10"/>
        <color indexed="30"/>
        <rFont val="Arial"/>
        <family val="2"/>
      </rPr>
      <t>Nous accusons réception de la demande N° SGITM0253878 concernant la fermeture de la poste de CHAMBRAY pour la journée du 15 Février 2025.
Nous vous informons que nous avons prévenu notre agent de ne pas intervenir pendant cette date.
Nous vous en souhaitons bonne réception.</t>
    </r>
  </si>
  <si>
    <t xml:space="preserve">SGITM0252623 </t>
  </si>
  <si>
    <t xml:space="preserve">* merci de veiller à ne pas être facturé des prestations de ménages des 21/01/2025, 01/02/2025 et 08/02/2025. Le bureau étant fermé. </t>
  </si>
  <si>
    <r>
      <rPr>
        <b/>
        <u/>
        <sz val="10"/>
        <color indexed="30"/>
        <rFont val="Arial"/>
        <family val="2"/>
      </rPr>
      <t>Mail du 25/02/25</t>
    </r>
    <r>
      <rPr>
        <b/>
        <sz val="10"/>
        <color indexed="30"/>
        <rFont val="Arial"/>
        <family val="2"/>
      </rPr>
      <t xml:space="preserve">  : </t>
    </r>
    <r>
      <rPr>
        <sz val="10"/>
        <color indexed="30"/>
        <rFont val="Arial"/>
        <family val="2"/>
      </rPr>
      <t>Nous vous informons que nous avons pris connaissance de la demande N° SGITM0252623 relative à la fermeture de la poste de CHAMBRAY le 21 janvier et le 1er et 8 février 2025. 
Nous vous alertons qu’il n’y aura aucun impact sur la facturation, le délai de prévenance étant trop court.</t>
    </r>
  </si>
  <si>
    <t xml:space="preserve">SGITM0258696 </t>
  </si>
  <si>
    <t xml:space="preserve">* Suite à la fermeture du bureau le 28/02/2025, merci d'annuler la prestation de ménage sur ce bureau sur cette période. </t>
  </si>
  <si>
    <r>
      <rPr>
        <b/>
        <u/>
        <sz val="10"/>
        <color indexed="30"/>
        <rFont val="Arial"/>
        <family val="2"/>
      </rPr>
      <t>Mail du 28/02/25</t>
    </r>
    <r>
      <rPr>
        <b/>
        <sz val="10"/>
        <color indexed="30"/>
        <rFont val="Arial"/>
        <family val="2"/>
      </rPr>
      <t xml:space="preserve">  : </t>
    </r>
    <r>
      <rPr>
        <sz val="10"/>
        <color indexed="30"/>
        <rFont val="Arial"/>
        <family val="2"/>
      </rPr>
      <t>Nous accusons réception de votre demande N° SGITM0258696 concernant la fermeture de la poste d'Ezy sur Eure le 28 février 2025.
Nous avons bien prévenu notre agent de ne pas intervenir ce jour.
Nous vous en souhaitons bonne réception.</t>
    </r>
  </si>
  <si>
    <t>Incidents Nettoyage 03/2025 BGPN DPT 27</t>
  </si>
  <si>
    <t xml:space="preserve">SGITM0259602 </t>
  </si>
  <si>
    <t>* le bureau étant fermé du 04/03 au 06/03/2025, merci de suspendre la prestation de ménage sur cette période.</t>
  </si>
  <si>
    <r>
      <rPr>
        <b/>
        <u/>
        <sz val="10"/>
        <color indexed="30"/>
        <rFont val="Arial"/>
        <family val="2"/>
      </rPr>
      <t>Mail du 03/03/25</t>
    </r>
    <r>
      <rPr>
        <b/>
        <sz val="10"/>
        <color indexed="30"/>
        <rFont val="Arial"/>
        <family val="2"/>
      </rPr>
      <t xml:space="preserve">  : </t>
    </r>
    <r>
      <rPr>
        <sz val="10"/>
        <color indexed="30"/>
        <rFont val="Arial"/>
        <family val="2"/>
      </rPr>
      <t>Nous accusons réception de la demande N° SGITM0259602 concernant la fermeture de la poste de GASNY du 04 mars au 06 mars 2025.
Nous souhaitons vous notifier que notre agent a été informé de ne pas effectuer d'interventions pendant cette période.
Nous vous en souhaitons bonne réception.</t>
    </r>
  </si>
  <si>
    <t xml:space="preserve">SGITM0260359 </t>
  </si>
  <si>
    <t>* nous sommes dans l'obligation de fermer le bureau aujourd'hui. Merci de suspendre la prestation pour aujourd'hui</t>
  </si>
  <si>
    <r>
      <rPr>
        <b/>
        <u/>
        <sz val="10"/>
        <color indexed="30"/>
        <rFont val="Arial"/>
        <family val="2"/>
      </rPr>
      <t>Mail du 05/03/25</t>
    </r>
    <r>
      <rPr>
        <b/>
        <sz val="10"/>
        <color indexed="30"/>
        <rFont val="Arial"/>
        <family val="2"/>
      </rPr>
      <t xml:space="preserve">  : </t>
    </r>
    <r>
      <rPr>
        <sz val="10"/>
        <color indexed="30"/>
        <rFont val="Arial"/>
        <family val="2"/>
      </rPr>
      <t>Suite à le réception de votre demande SGITM02600359 concernant le BP de EZY SUR EURE, nous vous confirmons avoir pris acte de la fermeture du bureau ce jour le 05/03/25.</t>
    </r>
  </si>
  <si>
    <t xml:space="preserve">SGITM0260685 </t>
  </si>
  <si>
    <t>* Suite à la fermeture du bureau, merci de ne pas effectuer de prestation de ménage le 07/03/2025</t>
  </si>
  <si>
    <r>
      <rPr>
        <b/>
        <u/>
        <sz val="10"/>
        <color indexed="30"/>
        <rFont val="Arial"/>
        <family val="2"/>
      </rPr>
      <t>Mail du 06/03/25</t>
    </r>
    <r>
      <rPr>
        <b/>
        <sz val="10"/>
        <color indexed="30"/>
        <rFont val="Arial"/>
        <family val="2"/>
      </rPr>
      <t xml:space="preserve">  : </t>
    </r>
    <r>
      <rPr>
        <sz val="10"/>
        <color indexed="30"/>
        <rFont val="Arial"/>
        <family val="2"/>
      </rPr>
      <t>Nous faisons suite à votre demande SGITM0260685 concernant le bureau de poste de EZY SUR EURE.
Nous vous notifions que notre agent a été informé de ne pas intervenir à la date du 07/03/2025.
En vous remerciant.</t>
    </r>
  </si>
  <si>
    <t xml:space="preserve">SGITM0260687 </t>
  </si>
  <si>
    <t>* Suite à la fermeture du bureau merci de suspendre la prestation de ménage durant cette période : du 08/03/2025 au 08/03/2025</t>
  </si>
  <si>
    <r>
      <rPr>
        <b/>
        <u/>
        <sz val="10"/>
        <color indexed="30"/>
        <rFont val="Arial"/>
        <family val="2"/>
      </rPr>
      <t>Mail du 06/03/25</t>
    </r>
    <r>
      <rPr>
        <b/>
        <sz val="10"/>
        <color indexed="30"/>
        <rFont val="Arial"/>
        <family val="2"/>
      </rPr>
      <t xml:space="preserve">  : </t>
    </r>
    <r>
      <rPr>
        <sz val="10"/>
        <color indexed="30"/>
        <rFont val="Arial"/>
        <family val="2"/>
      </rPr>
      <t>Nous avons bien reçu la demande N° SGITM0260687 concernant la fermeture de la poste de CHAMBRAY, prévue pour le 08 mars 2025.
Nous souhaitons vous notifier que notre agent a été informé de ne pas intervenir à cette date.</t>
    </r>
  </si>
  <si>
    <t xml:space="preserve">SGITM0260684 </t>
  </si>
  <si>
    <t xml:space="preserve">* Suite à la fermeture du bureau le 6/03/25 merci de ne pas effectuer de prestation ce jour. </t>
  </si>
  <si>
    <r>
      <rPr>
        <b/>
        <u/>
        <sz val="10"/>
        <color indexed="30"/>
        <rFont val="Arial"/>
        <family val="2"/>
      </rPr>
      <t>Mail du 06/03/25</t>
    </r>
    <r>
      <rPr>
        <b/>
        <sz val="10"/>
        <color indexed="30"/>
        <rFont val="Arial"/>
        <family val="2"/>
      </rPr>
      <t xml:space="preserve">  :</t>
    </r>
    <r>
      <rPr>
        <sz val="10"/>
        <color indexed="30"/>
        <rFont val="Arial"/>
        <family val="2"/>
      </rPr>
      <t xml:space="preserve"> Nous confirmons avoir reçu la demande N° SGITM0260684 relative à la fermeture de la poste d'IVRY LA BATAILLE, prévue pour le 06 mars 2025.
Nous tenons à vous informer que nous avons averti notre agent de ne pas intervenir aujourd'hui.</t>
    </r>
  </si>
  <si>
    <t xml:space="preserve">SGITM0262080 </t>
  </si>
  <si>
    <t>* merci de suspendre les prestations de ménages sur ces deux jours, le bureau étant fermé : du 14/03/2025 au 15/03/2025</t>
  </si>
  <si>
    <r>
      <rPr>
        <b/>
        <u/>
        <sz val="10"/>
        <color indexed="30"/>
        <rFont val="Arial"/>
        <family val="2"/>
      </rPr>
      <t>Mail du 10/03/25</t>
    </r>
    <r>
      <rPr>
        <b/>
        <sz val="10"/>
        <color indexed="30"/>
        <rFont val="Arial"/>
        <family val="2"/>
      </rPr>
      <t xml:space="preserve">  : </t>
    </r>
    <r>
      <rPr>
        <sz val="10"/>
        <color indexed="30"/>
        <rFont val="Arial"/>
        <family val="2"/>
      </rPr>
      <t>Nous accusons réception à votre demande SGITM0262080 concernant le bureau de poste d’EZY SUR EURE.
Nous suspendons les prestations le 14 et 15 mars.
Reprise des prestations le 18 mars 2025.</t>
    </r>
  </si>
  <si>
    <t xml:space="preserve">SGITM0263511 </t>
  </si>
  <si>
    <t>* Suite à la fermeture du bureau, merci de suspendre les prestations de ménage durant cette période : du 14/03/2025 au 15/03/2025</t>
  </si>
  <si>
    <r>
      <rPr>
        <b/>
        <u/>
        <sz val="10"/>
        <color indexed="30"/>
        <rFont val="Arial"/>
        <family val="2"/>
      </rPr>
      <t>Mail du 13/03/25</t>
    </r>
    <r>
      <rPr>
        <b/>
        <sz val="10"/>
        <color indexed="30"/>
        <rFont val="Arial"/>
        <family val="2"/>
      </rPr>
      <t xml:space="preserve">  : </t>
    </r>
    <r>
      <rPr>
        <sz val="10"/>
        <color indexed="30"/>
        <rFont val="Arial"/>
        <family val="2"/>
      </rPr>
      <t>Nous accusons réception de la demande N° SGITM0263511 concernant la fermeture de la poste de GASNY les 14 et 15 mars 2025.
Nous vous informons que nous avons prévenu notre agent de ne pas intervenir pendant cette période.</t>
    </r>
  </si>
  <si>
    <t xml:space="preserve">SGITM0264085 </t>
  </si>
  <si>
    <t>* absence de la prestation de ménage mardi jeudi et vendredi (3 jours)
ABSENCES 3 jours</t>
  </si>
  <si>
    <r>
      <rPr>
        <b/>
        <u/>
        <sz val="10"/>
        <color indexed="30"/>
        <rFont val="Arial"/>
        <family val="2"/>
      </rPr>
      <t>Mail du 18/03/25</t>
    </r>
    <r>
      <rPr>
        <b/>
        <sz val="10"/>
        <color indexed="30"/>
        <rFont val="Arial"/>
        <family val="2"/>
      </rPr>
      <t xml:space="preserve">  : </t>
    </r>
    <r>
      <rPr>
        <sz val="10"/>
        <color indexed="30"/>
        <rFont val="Arial"/>
        <family val="2"/>
      </rPr>
      <t xml:space="preserve">Pour donner suite à votre demande SGITM0264085 concernant le BP de BOURGTHEROULE, nous vous confirmons l'absence de notre agent vendredi 14/03/2025 uniquement. 
Nous n'avons pas relevé l'absence de notre agent sur les autres jours mentionnés. 
Un avoir sera réalisé pour la journée du 14/03/2025. </t>
    </r>
  </si>
  <si>
    <t xml:space="preserve">SGITM0264884 </t>
  </si>
  <si>
    <t xml:space="preserve">*  le bureau sera fermé le 19 et 21/03/25, merci de suspendre la prestation sur ces deux jours, mais de maintenir celle du 20/03/2025. </t>
  </si>
  <si>
    <r>
      <rPr>
        <b/>
        <u/>
        <sz val="10"/>
        <color indexed="30"/>
        <rFont val="Arial"/>
        <family val="2"/>
      </rPr>
      <t>Mail du 19/03/25</t>
    </r>
    <r>
      <rPr>
        <b/>
        <sz val="10"/>
        <color indexed="30"/>
        <rFont val="Arial"/>
        <family val="2"/>
      </rPr>
      <t xml:space="preserve">  : </t>
    </r>
    <r>
      <rPr>
        <sz val="10"/>
        <color indexed="30"/>
        <rFont val="Arial"/>
        <family val="2"/>
      </rPr>
      <t>Pour faire suite à votre demande SGITM0264884, concernant le bureau de poste de EZY SUR EURE, nous vous confirmons avoir pris note des fermetures du site.
Nous avons averti notre agent de ne pas intervenir le 19/03 et le 21/03. Une prestation sera réalisée le jeudi 20/03.
En vous remerciant pour vos informations.</t>
    </r>
  </si>
  <si>
    <t xml:space="preserve">SGITM0265299 </t>
  </si>
  <si>
    <t>GARENNES SUR EURE</t>
  </si>
  <si>
    <t>* le bureau étant fermé ce jour, le 19/03/25, merci de suspendre la prestation de ménage sur cette période</t>
  </si>
  <si>
    <r>
      <rPr>
        <b/>
        <u/>
        <sz val="10"/>
        <color indexed="30"/>
        <rFont val="Arial"/>
        <family val="2"/>
      </rPr>
      <t>Mail du 19/03/25</t>
    </r>
    <r>
      <rPr>
        <b/>
        <sz val="10"/>
        <color indexed="30"/>
        <rFont val="Arial"/>
        <family val="2"/>
      </rPr>
      <t xml:space="preserve">  : </t>
    </r>
    <r>
      <rPr>
        <sz val="10"/>
        <color indexed="30"/>
        <rFont val="Arial"/>
        <family val="2"/>
      </rPr>
      <t>Nous accusons réception de la demande N° SGITM0265299 concernant la fermeture de la poste de GARENNES SUR EURE le 19/03/2025. 
Nous vous informons que nous avons prévenu notre agent de ne pas intervenir pendant cette période.
Nous vous en souhaitons bonne réception,</t>
    </r>
  </si>
  <si>
    <t xml:space="preserve">SGITM0264991 </t>
  </si>
  <si>
    <t>* 3 jours d'absence de ménage au BP de Bourg Achard signalé par agent (voir pj) MERCREDI VENDREDI ET SAMEDI (présence le jeudi mais am pendant ouverture guichet merci de lui rappeler sortie par entrée clients)</t>
  </si>
  <si>
    <r>
      <rPr>
        <b/>
        <u/>
        <sz val="10"/>
        <color indexed="30"/>
        <rFont val="Arial"/>
        <family val="2"/>
      </rPr>
      <t>Mail du 19/03/25</t>
    </r>
    <r>
      <rPr>
        <b/>
        <sz val="10"/>
        <color indexed="30"/>
        <rFont val="Arial"/>
        <family val="2"/>
      </rPr>
      <t xml:space="preserve">  : </t>
    </r>
    <r>
      <rPr>
        <sz val="10"/>
        <color indexed="30"/>
        <rFont val="Arial"/>
        <family val="2"/>
      </rPr>
      <t xml:space="preserve">Suite à votre demande SGITM0264991 concernant le BP de Bourg Achard, nous vous confirmons l'absence de notre agent mercredi 12/03 et samedi 15/03 uniquement. 
Nous n'avons pas relevé d'absence pour le vendredi 14/03/2025.
Des avoirs seront réalisés pour ces 2 prestations. 
En complément, nous vous confirmons avoir fait un point avec notre agent concernant le respect des heures initialement planifiées. </t>
    </r>
  </si>
  <si>
    <t xml:space="preserve">SGITM0265775 </t>
  </si>
  <si>
    <t>* le bureau étant femré ce jour, merci de suspendre la prestation de ménage sur cette périod : du 20/03/2025 au 20/03/2025</t>
  </si>
  <si>
    <r>
      <rPr>
        <b/>
        <u/>
        <sz val="10"/>
        <color indexed="30"/>
        <rFont val="Arial"/>
        <family val="2"/>
      </rPr>
      <t>Mail du 20/03/25</t>
    </r>
    <r>
      <rPr>
        <b/>
        <sz val="10"/>
        <color indexed="30"/>
        <rFont val="Arial"/>
        <family val="2"/>
      </rPr>
      <t xml:space="preserve">  : </t>
    </r>
    <r>
      <rPr>
        <sz val="10"/>
        <color indexed="30"/>
        <rFont val="Arial"/>
        <family val="2"/>
      </rPr>
      <t>Nous accusons réception de votre demande N° SGITM0265775 concernant la fermeture de la poste d'IVRY LA BATAILLE le 20 mars 2025.
Nous vous informons que nous avons prévenu notre agent de ne pas intervenir pendant cette journée de fermeture. 
Nous vous en souhaitons bonne réception.</t>
    </r>
  </si>
  <si>
    <t xml:space="preserve">SGITM0265778 </t>
  </si>
  <si>
    <t>* le bureau étant femré ce jour, merci de suspendre la prestation de ménage sur cette période : du 20/03/2025 au 20/03/2025</t>
  </si>
  <si>
    <r>
      <rPr>
        <b/>
        <u/>
        <sz val="10"/>
        <color indexed="30"/>
        <rFont val="Arial"/>
        <family val="2"/>
      </rPr>
      <t>Mail du 20/03/25</t>
    </r>
    <r>
      <rPr>
        <b/>
        <sz val="10"/>
        <color indexed="30"/>
        <rFont val="Arial"/>
        <family val="2"/>
      </rPr>
      <t xml:space="preserve">  : </t>
    </r>
    <r>
      <rPr>
        <sz val="10"/>
        <color indexed="30"/>
        <rFont val="Arial"/>
        <family val="2"/>
      </rPr>
      <t>Pour faire suite à votre demande SGITM0265778, nous vous confirmons avoir informé notre agent.
Merci pour cette information.</t>
    </r>
  </si>
  <si>
    <t xml:space="preserve">SGITM0266296 </t>
  </si>
  <si>
    <t>* le burau étant fermé, merci de suspendre la prestation de ménage ce jour : du 22/03/2025 au 22/03/2025</t>
  </si>
  <si>
    <r>
      <rPr>
        <b/>
        <u/>
        <sz val="10"/>
        <color indexed="30"/>
        <rFont val="Arial"/>
        <family val="2"/>
      </rPr>
      <t>Mail du 21/03/25</t>
    </r>
    <r>
      <rPr>
        <b/>
        <sz val="10"/>
        <color indexed="30"/>
        <rFont val="Arial"/>
        <family val="2"/>
      </rPr>
      <t xml:space="preserve">  : </t>
    </r>
    <r>
      <rPr>
        <sz val="10"/>
        <color indexed="30"/>
        <rFont val="Arial"/>
        <family val="2"/>
      </rPr>
      <t>Nous confirmons la réception de la demande N° SGITM0266296 relative à la fermeture de la poste de CHAMBRAY, prévue pour le 22 mars 2025. 
Nous tenons à vous informer que notre agent a été averti de ne pas intervenir ce jour-là.
Nous vous souhaitons une bonne réception de cette information.</t>
    </r>
  </si>
  <si>
    <t xml:space="preserve">SGITM0266297 </t>
  </si>
  <si>
    <t>* le burau étant fermé, merci de suspendre la prestation de ménage ce jour : du 29/03/2025 au 29/03/2025</t>
  </si>
  <si>
    <r>
      <rPr>
        <b/>
        <u/>
        <sz val="10"/>
        <color indexed="30"/>
        <rFont val="Arial"/>
        <family val="2"/>
      </rPr>
      <t>Mail du 21/03/25</t>
    </r>
    <r>
      <rPr>
        <b/>
        <sz val="10"/>
        <color indexed="30"/>
        <rFont val="Arial"/>
        <family val="2"/>
      </rPr>
      <t xml:space="preserve">  : </t>
    </r>
    <r>
      <rPr>
        <sz val="10"/>
        <color indexed="30"/>
        <rFont val="Arial"/>
        <family val="2"/>
      </rPr>
      <t>Nous accusons réception de la demande N° SGITM0266297 concernant la fermeture de la poste de CHAMBRAY, le 29 mars 2025. 
Nous vous informons que notre agent a été prévenu de ne pas intervenir à cette date.
Nous vous en souhaitons bonne réception.</t>
    </r>
  </si>
  <si>
    <t xml:space="preserve">SGITM0267116 </t>
  </si>
  <si>
    <t>* Suite à la fermeture du bureau ce jour, merci de suspendre la prestation de ménage sur cette période : du 28/03/2025 au 28/03/2025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</si>
  <si>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de service N° SGITM0267116 du 24/03/2025 concernant la fermeture de la poste d'EZY SUR EURE le 28/03/2025.
Nous avons prévenu l'agent</t>
    </r>
  </si>
  <si>
    <t xml:space="preserve">SGITM0267120 </t>
  </si>
  <si>
    <r>
      <rPr>
        <b/>
        <u/>
        <sz val="10"/>
        <color indexed="30"/>
        <rFont val="Arial"/>
        <family val="2"/>
      </rPr>
      <t>Mail du 25/03/25</t>
    </r>
    <r>
      <rPr>
        <b/>
        <sz val="10"/>
        <color indexed="30"/>
        <rFont val="Arial"/>
        <family val="2"/>
      </rPr>
      <t xml:space="preserve">  :</t>
    </r>
    <r>
      <rPr>
        <sz val="10"/>
        <color indexed="30"/>
        <rFont val="Arial"/>
        <family val="2"/>
      </rPr>
      <t xml:space="preserve"> Nous avons bien reçu la demande N° SGITM0267120 concernant la fermeture de la poste de SAINT ANDRE DE LEURE, en date du 28 mars 2025
Nous vous informons que notre agent a été prévenu de s'abstenir d'intervenir à cette date.</t>
    </r>
  </si>
  <si>
    <t xml:space="preserve">SGITM0267118 </t>
  </si>
  <si>
    <t>* Suite à la fermeture du bureau ce jour, merci de suspendre la prestation de ménage sur cette période : du 28/03/2025 au 29/03/2025</t>
  </si>
  <si>
    <r>
      <rPr>
        <b/>
        <u/>
        <sz val="10"/>
        <color indexed="30"/>
        <rFont val="Arial"/>
        <family val="2"/>
      </rPr>
      <t>Mail du 25/03/25</t>
    </r>
    <r>
      <rPr>
        <b/>
        <sz val="10"/>
        <color indexed="30"/>
        <rFont val="Arial"/>
        <family val="2"/>
      </rPr>
      <t xml:space="preserve"> : </t>
    </r>
    <r>
      <rPr>
        <sz val="10"/>
        <color indexed="30"/>
        <rFont val="Arial"/>
        <family val="2"/>
      </rPr>
      <t>Nous accusons réception de la demande N° SGITM0267118 concernant la fermeture de la poste d'IVRY LA BATAILLE, pour la période du 28/03/2025 au 29/03/2025. 
Nous vous informons que nous avons prévenu notre agent de ne pas intervenir pendant cette période.</t>
    </r>
  </si>
  <si>
    <t xml:space="preserve">SGITM0267345 </t>
  </si>
  <si>
    <t>* Suite à la fermeture du bureau, merci de suspendre la prestation de ménage durant cette période : du 26/03/2025 au 26/03/2025</t>
  </si>
  <si>
    <r>
      <rPr>
        <b/>
        <u/>
        <sz val="10"/>
        <color indexed="30"/>
        <rFont val="Arial"/>
        <family val="2"/>
      </rPr>
      <t>Mail du 25/03/25</t>
    </r>
    <r>
      <rPr>
        <b/>
        <sz val="10"/>
        <color indexed="30"/>
        <rFont val="Arial"/>
        <family val="2"/>
      </rPr>
      <t xml:space="preserve"> : </t>
    </r>
    <r>
      <rPr>
        <sz val="10"/>
        <color indexed="30"/>
        <rFont val="Arial"/>
        <family val="2"/>
      </rPr>
      <t>Nous accusons réception de votre demande de service N° SGITM0267345 du 25/03/2025 concernant la fermeture de la poste de St Georges Motel le 26 mars 2025.
Nous avons bien prévenu notre agent de ne pas intervenir à cette date-là.</t>
    </r>
  </si>
  <si>
    <t xml:space="preserve">SGITM0268011 </t>
  </si>
  <si>
    <t>* Suite à la fermeture du bureau, merci de suspendre la prestation de ménage sur cette journée : du 01/04/2025 au 01/04/2025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</si>
  <si>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SGITM0268011 concernant la suspension de la prestation le 01/04/2025.
En vous remerciant pour votre information.</t>
    </r>
  </si>
  <si>
    <t>SGITM0268012</t>
  </si>
  <si>
    <t>* Suite à la fermeture du bureau, merci de suspendre la prestation de ménage sur cette journée : du 05/04/2025 au 05/04/2025</t>
  </si>
  <si>
    <r>
      <rPr>
        <b/>
        <u/>
        <sz val="10"/>
        <color indexed="30"/>
        <rFont val="Arial"/>
        <family val="2"/>
      </rPr>
      <t>Mail du 26/03/25</t>
    </r>
    <r>
      <rPr>
        <b/>
        <sz val="10"/>
        <color indexed="30"/>
        <rFont val="Arial"/>
        <family val="2"/>
      </rPr>
      <t xml:space="preserve">  : </t>
    </r>
    <r>
      <rPr>
        <sz val="10"/>
        <color indexed="30"/>
        <rFont val="Arial"/>
        <family val="2"/>
      </rPr>
      <t>Nous accusons réception à votre demande SGITM0268012 concernant la suspension de la prestation le 05/04/2025.
En vous remerciant pour votre information.</t>
    </r>
  </si>
  <si>
    <t xml:space="preserve">SGITM0268551 </t>
  </si>
  <si>
    <t>MONTREUIL LARGILLE</t>
  </si>
  <si>
    <r>
      <t xml:space="preserve">* Merci de procéder à un nettoyage du mur de la cuisine suite à une fuite d'eau. Contact sur place : Sabrina DELABRE 0638505973 
* </t>
    </r>
    <r>
      <rPr>
        <b/>
        <u/>
        <sz val="10"/>
        <rFont val="Arial"/>
        <family val="2"/>
      </rPr>
      <t>28/03/25</t>
    </r>
    <r>
      <rPr>
        <sz val="10"/>
        <rFont val="Arial"/>
        <family val="2"/>
      </rPr>
      <t xml:space="preserve"> : Devis validé, le bon de commande vous sera transmis par mail.
Merci d’adresser sur la boite générique gu.dtso-ouest@laposte.fr la date prévisionnelle d’intervention, en réponse à la demande d’intervention initiale qui vous a été transmise.
</t>
    </r>
  </si>
  <si>
    <r>
      <rPr>
        <b/>
        <u/>
        <sz val="10"/>
        <color indexed="30"/>
        <rFont val="Arial"/>
        <family val="2"/>
      </rPr>
      <t>Mail du 28/03/25</t>
    </r>
    <r>
      <rPr>
        <b/>
        <sz val="10"/>
        <color indexed="30"/>
        <rFont val="Arial"/>
        <family val="2"/>
      </rPr>
      <t xml:space="preserve">  : </t>
    </r>
    <r>
      <rPr>
        <sz val="10"/>
        <color indexed="30"/>
        <rFont val="Arial"/>
        <family val="2"/>
      </rPr>
      <t>En réponse à votre demande SGITM0268551 pour la poste de MONTREUIL L'ARGILLE BP, nous vous transmettons notre devis n° 250342268, établi le 28/03/2025, d'un montant de 110 € ht, relatif au nettoyage des murs de la cuisine.</t>
    </r>
    <r>
      <rPr>
        <sz val="10"/>
        <color indexed="30"/>
        <rFont val="Arial"/>
        <family val="2"/>
      </rPr>
      <t xml:space="preserve">
</t>
    </r>
    <r>
      <rPr>
        <b/>
        <u/>
        <sz val="10"/>
        <color indexed="30"/>
        <rFont val="Arial"/>
        <family val="2"/>
      </rPr>
      <t>Mail du 31/03/25</t>
    </r>
    <r>
      <rPr>
        <sz val="10"/>
        <color indexed="30"/>
        <rFont val="Arial"/>
        <family val="2"/>
      </rPr>
      <t xml:space="preserve"> :</t>
    </r>
    <r>
      <rPr>
        <sz val="10"/>
        <color indexed="30"/>
        <rFont val="Arial"/>
        <family val="2"/>
      </rPr>
      <t xml:space="preserve"> Suite à la réception de votre BDC n°PO01006521 concernant la demande SGITM0268551BP de MONTREUIL L'ARGILLE, nous vous informons avoir programmé l'intervention demain, le 01/04/2025.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</si>
</sst>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53" x14ac:knownFonts="1">
    <font>
      <sz val="10"/>
      <name val="Arial"/>
    </font>
    <font>
      <b/>
      <sz val="10"/>
      <name val="Arial"/>
      <family val="2"/>
    </font>
    <font>
      <b/>
      <sz val="20"/>
      <name val="Calibri"/>
      <family val="2"/>
      <scheme val="minor"/>
    </font>
    <font>
      <sz val="12"/>
      <name val="Calibri"/>
      <family val="2"/>
      <scheme val="minor"/>
    </font>
    <font>
      <b/>
      <sz val="12"/>
      <name val="Calibri"/>
      <family val="2"/>
      <scheme val="minor"/>
    </font>
    <font>
      <b/>
      <sz val="10"/>
      <name val="Calibri"/>
      <family val="2"/>
      <scheme val="minor"/>
    </font>
    <font>
      <sz val="10"/>
      <name val="Calibri"/>
      <family val="2"/>
      <scheme val="minor"/>
    </font>
    <font>
      <b/>
      <sz val="11"/>
      <color theme="0"/>
      <name val="Calibri"/>
      <family val="2"/>
      <scheme val="minor"/>
    </font>
    <font>
      <b/>
      <sz val="11"/>
      <color theme="0"/>
      <name val="Arial"/>
      <family val="2"/>
    </font>
    <font>
      <sz val="10"/>
      <color indexed="8"/>
      <name val="Calibri"/>
      <family val="2"/>
      <scheme val="minor"/>
    </font>
    <font>
      <sz val="10"/>
      <color rgb="FF00B050"/>
      <name val="Calibri"/>
      <family val="2"/>
      <scheme val="minor"/>
    </font>
    <font>
      <b/>
      <sz val="9"/>
      <name val="Calibri"/>
      <family val="2"/>
      <scheme val="minor"/>
    </font>
    <font>
      <b/>
      <sz val="10"/>
      <color theme="0"/>
      <name val="Arial"/>
      <family val="2"/>
    </font>
    <font>
      <b/>
      <sz val="10"/>
      <color rgb="FF00B050"/>
      <name val="Calibri"/>
      <family val="2"/>
      <scheme val="minor"/>
    </font>
    <font>
      <b/>
      <sz val="10"/>
      <color indexed="30"/>
      <name val="Calibri"/>
      <family val="2"/>
      <scheme val="minor"/>
    </font>
    <font>
      <b/>
      <u/>
      <sz val="10"/>
      <color indexed="30"/>
      <name val="Calibri"/>
      <family val="2"/>
      <scheme val="minor"/>
    </font>
    <font>
      <sz val="10"/>
      <color indexed="30"/>
      <name val="Calibri"/>
      <family val="2"/>
      <scheme val="minor"/>
    </font>
    <font>
      <b/>
      <sz val="10"/>
      <color rgb="FF0066CC"/>
      <name val="Calibri"/>
      <family val="2"/>
      <scheme val="minor"/>
    </font>
    <font>
      <b/>
      <u/>
      <sz val="10"/>
      <name val="Calibri"/>
      <family val="2"/>
      <scheme val="minor"/>
    </font>
    <font>
      <sz val="10"/>
      <color rgb="FF0070C0"/>
      <name val="Calibri"/>
      <family val="2"/>
      <scheme val="minor"/>
    </font>
    <font>
      <sz val="10"/>
      <color rgb="FF0066CC"/>
      <name val="Calibri"/>
      <family val="2"/>
      <scheme val="minor"/>
    </font>
    <font>
      <u/>
      <sz val="10"/>
      <name val="Calibri"/>
      <family val="2"/>
      <scheme val="minor"/>
    </font>
    <font>
      <sz val="20"/>
      <name val="Calibri"/>
      <family val="2"/>
      <scheme val="minor"/>
    </font>
    <font>
      <sz val="9"/>
      <name val="Calibri"/>
      <family val="2"/>
      <scheme val="minor"/>
    </font>
    <font>
      <sz val="9"/>
      <name val="Arial"/>
      <family val="2"/>
    </font>
    <font>
      <sz val="10"/>
      <color theme="0"/>
      <name val="Arial"/>
      <family val="2"/>
    </font>
    <font>
      <b/>
      <sz val="10"/>
      <color indexed="8"/>
      <name val="Calibri"/>
      <family val="2"/>
      <scheme val="minor"/>
    </font>
    <font>
      <b/>
      <u/>
      <sz val="10"/>
      <name val="Calibri"/>
      <family val="2"/>
    </font>
    <font>
      <sz val="10"/>
      <name val="Calibri"/>
      <family val="2"/>
    </font>
    <font>
      <b/>
      <u/>
      <sz val="10"/>
      <color indexed="30"/>
      <name val="Calibri"/>
      <family val="2"/>
    </font>
    <font>
      <b/>
      <sz val="10"/>
      <color indexed="30"/>
      <name val="Calibri"/>
      <family val="2"/>
    </font>
    <font>
      <sz val="10"/>
      <color indexed="30"/>
      <name val="Calibri"/>
      <family val="2"/>
    </font>
    <font>
      <b/>
      <sz val="10"/>
      <color rgb="FF0070C0"/>
      <name val="Calibri"/>
      <family val="2"/>
    </font>
    <font>
      <sz val="10"/>
      <color rgb="FF0070C0"/>
      <name val="Calibri"/>
      <family val="2"/>
    </font>
    <font>
      <b/>
      <sz val="10"/>
      <name val="Calibri"/>
      <family val="2"/>
    </font>
    <font>
      <b/>
      <sz val="10"/>
      <color rgb="FF00B050"/>
      <name val="Arial"/>
      <family val="2"/>
    </font>
    <font>
      <sz val="10"/>
      <color rgb="FF0070C0"/>
      <name val="Arial"/>
      <family val="2"/>
    </font>
    <font>
      <sz val="10"/>
      <color indexed="30"/>
      <name val="Arial"/>
      <family val="2"/>
    </font>
    <font>
      <b/>
      <u/>
      <sz val="10"/>
      <color indexed="30"/>
      <name val="Arial"/>
      <family val="2"/>
    </font>
    <font>
      <b/>
      <u/>
      <sz val="10"/>
      <color rgb="FF0070C0"/>
      <name val="Calibri"/>
      <family val="2"/>
    </font>
    <font>
      <b/>
      <sz val="9"/>
      <name val="Arial"/>
      <family val="2"/>
    </font>
    <font>
      <b/>
      <u/>
      <sz val="10"/>
      <color rgb="FF0066CC"/>
      <name val="Arial"/>
      <family val="2"/>
    </font>
    <font>
      <b/>
      <u/>
      <sz val="9"/>
      <color indexed="30"/>
      <name val="Calibri"/>
      <family val="2"/>
    </font>
    <font>
      <b/>
      <sz val="9"/>
      <color indexed="30"/>
      <name val="Calibri"/>
      <family val="2"/>
    </font>
    <font>
      <sz val="9"/>
      <color indexed="30"/>
      <name val="Calibri"/>
      <family val="2"/>
    </font>
    <font>
      <b/>
      <sz val="10"/>
      <color indexed="30"/>
      <name val="Arial"/>
      <family val="2"/>
    </font>
    <font>
      <sz val="11"/>
      <color theme="0"/>
      <name val="Calibri"/>
      <family val="2"/>
      <scheme val="minor"/>
    </font>
    <font>
      <sz val="10"/>
      <name val="Arial"/>
      <family val="2"/>
    </font>
    <font>
      <sz val="9"/>
      <name val="Calibri"/>
      <family val="2"/>
    </font>
    <font>
      <b/>
      <sz val="16"/>
      <name val="Arial"/>
      <family val="2"/>
    </font>
    <font>
      <b/>
      <sz val="10"/>
      <color indexed="8"/>
      <name val="Arial"/>
      <family val="2"/>
    </font>
    <font>
      <sz val="10"/>
      <color rgb="FF0066CC"/>
      <name val="Arial"/>
      <family val="2"/>
    </font>
    <font>
      <b/>
      <u/>
      <sz val="10"/>
      <name val="Arial"/>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cellStyleXfs>
  <cellXfs count="148">
    <xf numFmtId="0" fontId="0" fillId="0" borderId="0" xfId="0"/>
    <xf numFmtId="1" fontId="2" fillId="2" borderId="0" xfId="0" applyNumberFormat="1" applyFont="1" applyFill="1" applyAlignment="1">
      <alignment vertical="center"/>
    </xf>
    <xf numFmtId="1" fontId="2" fillId="2" borderId="0" xfId="0" applyNumberFormat="1" applyFont="1" applyFill="1" applyAlignment="1">
      <alignment horizontal="left" vertical="center"/>
    </xf>
    <xf numFmtId="1" fontId="3" fillId="0" borderId="0" xfId="0" applyNumberFormat="1" applyFont="1" applyAlignment="1">
      <alignment horizontal="center" vertical="center"/>
    </xf>
    <xf numFmtId="0" fontId="4" fillId="0" borderId="0" xfId="0" applyFont="1" applyAlignment="1">
      <alignment horizontal="center" vertical="center"/>
    </xf>
    <xf numFmtId="15" fontId="3" fillId="0" borderId="0" xfId="0" applyNumberFormat="1"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5" fontId="6" fillId="0" borderId="1" xfId="0" applyNumberFormat="1" applyFont="1" applyBorder="1" applyAlignment="1">
      <alignment horizontal="center" vertical="center"/>
    </xf>
    <xf numFmtId="0" fontId="1" fillId="0" borderId="0" xfId="0" applyFont="1"/>
    <xf numFmtId="0" fontId="0" fillId="0" borderId="0" xfId="0" applyAlignment="1">
      <alignment horizontal="left" vertical="center"/>
    </xf>
    <xf numFmtId="0" fontId="7" fillId="3" borderId="1" xfId="0" applyFont="1" applyFill="1" applyBorder="1" applyAlignment="1">
      <alignment horizontal="center" vertical="center"/>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5" fontId="7" fillId="3" borderId="1" xfId="0" applyNumberFormat="1" applyFont="1" applyFill="1" applyBorder="1" applyAlignment="1">
      <alignment horizontal="center" vertical="center" wrapText="1"/>
    </xf>
    <xf numFmtId="164" fontId="8"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64" fontId="8" fillId="3" borderId="2" xfId="0" applyNumberFormat="1" applyFont="1" applyFill="1" applyBorder="1" applyAlignment="1">
      <alignment horizontal="center" vertical="center"/>
    </xf>
    <xf numFmtId="0" fontId="6" fillId="0" borderId="2" xfId="0" applyFont="1" applyBorder="1" applyAlignment="1">
      <alignment horizontal="center" vertical="center"/>
    </xf>
    <xf numFmtId="0" fontId="5" fillId="0" borderId="2" xfId="0" applyFont="1" applyBorder="1" applyAlignment="1">
      <alignment horizontal="center" vertical="center"/>
    </xf>
    <xf numFmtId="0" fontId="5" fillId="0" borderId="2" xfId="0" applyFont="1" applyBorder="1" applyAlignment="1">
      <alignment vertical="center"/>
    </xf>
    <xf numFmtId="165" fontId="6" fillId="0" borderId="2" xfId="0" applyNumberFormat="1" applyFont="1" applyBorder="1" applyAlignment="1">
      <alignment horizontal="center" vertical="center"/>
    </xf>
    <xf numFmtId="0" fontId="9"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top" wrapText="1"/>
    </xf>
    <xf numFmtId="0" fontId="11" fillId="0" borderId="1" xfId="0" applyFont="1" applyBorder="1" applyAlignment="1">
      <alignment horizontal="center" vertical="center"/>
    </xf>
    <xf numFmtId="0" fontId="5" fillId="0" borderId="1" xfId="0" applyFont="1" applyBorder="1" applyAlignment="1">
      <alignment vertical="center" wrapText="1"/>
    </xf>
    <xf numFmtId="0" fontId="6" fillId="0" borderId="3" xfId="0" applyFont="1" applyBorder="1" applyAlignment="1">
      <alignment horizontal="center" vertical="center"/>
    </xf>
    <xf numFmtId="0" fontId="11" fillId="0" borderId="3" xfId="0" applyFont="1" applyBorder="1" applyAlignment="1">
      <alignment horizontal="center" vertical="center"/>
    </xf>
    <xf numFmtId="0" fontId="5" fillId="0" borderId="3" xfId="0" applyFont="1" applyBorder="1" applyAlignment="1">
      <alignment vertical="center" wrapText="1"/>
    </xf>
    <xf numFmtId="165" fontId="6" fillId="0" borderId="3" xfId="0" applyNumberFormat="1" applyFont="1" applyBorder="1" applyAlignment="1">
      <alignment horizontal="center" vertical="center"/>
    </xf>
    <xf numFmtId="0" fontId="9" fillId="0" borderId="3" xfId="0" applyFont="1" applyBorder="1" applyAlignment="1">
      <alignment horizontal="center" vertical="center" wrapText="1"/>
    </xf>
    <xf numFmtId="0" fontId="6" fillId="0" borderId="3" xfId="0" applyFont="1" applyBorder="1" applyAlignment="1">
      <alignment horizontal="left" vertical="top" wrapText="1"/>
    </xf>
    <xf numFmtId="0" fontId="11" fillId="0" borderId="2" xfId="0" applyFont="1" applyBorder="1" applyAlignment="1">
      <alignment horizontal="center" vertical="center"/>
    </xf>
    <xf numFmtId="0" fontId="5" fillId="0" borderId="2" xfId="0" applyFont="1" applyBorder="1" applyAlignment="1">
      <alignment vertical="center" wrapText="1"/>
    </xf>
    <xf numFmtId="164" fontId="8"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vertical="center"/>
    </xf>
    <xf numFmtId="165" fontId="6" fillId="0" borderId="4" xfId="0" applyNumberFormat="1" applyFont="1" applyBorder="1" applyAlignment="1">
      <alignment horizontal="center" vertical="center"/>
    </xf>
    <xf numFmtId="0" fontId="9" fillId="0" borderId="4" xfId="0"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center" vertical="center"/>
    </xf>
    <xf numFmtId="0" fontId="11" fillId="0" borderId="5" xfId="0" applyFont="1" applyBorder="1" applyAlignment="1">
      <alignment horizontal="center" vertical="center"/>
    </xf>
    <xf numFmtId="0" fontId="5" fillId="0" borderId="5" xfId="0" applyFont="1" applyBorder="1" applyAlignment="1">
      <alignment vertical="center" wrapText="1"/>
    </xf>
    <xf numFmtId="165" fontId="6" fillId="0" borderId="5" xfId="0" applyNumberFormat="1" applyFont="1" applyBorder="1" applyAlignment="1">
      <alignment horizontal="center" vertical="center"/>
    </xf>
    <xf numFmtId="0" fontId="9" fillId="0" borderId="5" xfId="0" applyFont="1" applyBorder="1" applyAlignment="1">
      <alignment horizontal="center" vertical="center" wrapText="1"/>
    </xf>
    <xf numFmtId="0" fontId="6" fillId="0" borderId="5" xfId="0" applyFont="1" applyBorder="1" applyAlignment="1">
      <alignment horizontal="left" vertical="top" wrapText="1"/>
    </xf>
    <xf numFmtId="164" fontId="8" fillId="3" borderId="6" xfId="0" applyNumberFormat="1" applyFont="1" applyFill="1" applyBorder="1" applyAlignment="1">
      <alignment horizontal="center" vertical="center"/>
    </xf>
    <xf numFmtId="0" fontId="11" fillId="0" borderId="4" xfId="0" applyFont="1" applyBorder="1" applyAlignment="1">
      <alignment horizontal="center" vertical="center"/>
    </xf>
    <xf numFmtId="0" fontId="5" fillId="0" borderId="4" xfId="0" applyFont="1" applyBorder="1" applyAlignment="1">
      <alignment vertical="center" wrapText="1"/>
    </xf>
    <xf numFmtId="0" fontId="12" fillId="2" borderId="0" xfId="0" applyFont="1" applyFill="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4" xfId="0" applyFont="1" applyBorder="1" applyAlignment="1">
      <alignment horizontal="left" vertical="top" wrapText="1"/>
    </xf>
    <xf numFmtId="0" fontId="17" fillId="0" borderId="2" xfId="0" applyFont="1" applyBorder="1" applyAlignment="1">
      <alignment horizontal="left" vertical="top" wrapText="1"/>
    </xf>
    <xf numFmtId="0" fontId="17" fillId="0" borderId="4" xfId="0" applyFont="1" applyBorder="1" applyAlignment="1">
      <alignment horizontal="left" vertical="top" wrapText="1"/>
    </xf>
    <xf numFmtId="0" fontId="17" fillId="0" borderId="3" xfId="0" applyFont="1" applyBorder="1" applyAlignment="1">
      <alignment horizontal="left" vertical="top" wrapText="1"/>
    </xf>
    <xf numFmtId="0" fontId="14" fillId="0" borderId="5" xfId="0" applyFont="1" applyBorder="1" applyAlignment="1">
      <alignment horizontal="left" vertical="top" wrapText="1"/>
    </xf>
    <xf numFmtId="0" fontId="14" fillId="0" borderId="2" xfId="0" applyFont="1" applyBorder="1" applyAlignment="1">
      <alignment horizontal="left" vertical="top" wrapText="1"/>
    </xf>
    <xf numFmtId="0" fontId="19" fillId="0" borderId="4" xfId="0" applyFont="1" applyBorder="1" applyAlignment="1">
      <alignment horizontal="left" vertical="top" wrapText="1"/>
    </xf>
    <xf numFmtId="1" fontId="22" fillId="2" borderId="0" xfId="0" applyNumberFormat="1" applyFont="1" applyFill="1" applyAlignment="1">
      <alignment vertical="center"/>
    </xf>
    <xf numFmtId="0" fontId="23" fillId="0" borderId="0" xfId="0" applyFont="1" applyAlignment="1">
      <alignment horizontal="center" vertical="center"/>
    </xf>
    <xf numFmtId="0" fontId="24" fillId="0" borderId="0" xfId="0" applyFont="1"/>
    <xf numFmtId="0" fontId="23"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4" fontId="5" fillId="0" borderId="1" xfId="0" applyNumberFormat="1" applyFont="1" applyBorder="1" applyAlignment="1">
      <alignment vertical="center" wrapText="1"/>
    </xf>
    <xf numFmtId="164" fontId="12" fillId="3" borderId="2" xfId="0" applyNumberFormat="1" applyFont="1" applyFill="1" applyBorder="1" applyAlignment="1">
      <alignment horizontal="center" vertical="center"/>
    </xf>
    <xf numFmtId="164" fontId="12" fillId="3" borderId="1" xfId="0" applyNumberFormat="1" applyFont="1" applyFill="1" applyBorder="1" applyAlignment="1">
      <alignment horizontal="center" vertical="center"/>
    </xf>
    <xf numFmtId="164" fontId="12" fillId="3" borderId="4" xfId="0" applyNumberFormat="1" applyFont="1" applyFill="1" applyBorder="1" applyAlignment="1">
      <alignment horizontal="center" vertical="center"/>
    </xf>
    <xf numFmtId="164" fontId="25" fillId="3" borderId="2" xfId="0" applyNumberFormat="1" applyFont="1" applyFill="1" applyBorder="1" applyAlignment="1">
      <alignment horizontal="center" vertical="center"/>
    </xf>
    <xf numFmtId="0" fontId="6" fillId="0" borderId="1" xfId="0" applyFont="1" applyBorder="1" applyAlignment="1">
      <alignment vertical="center" wrapText="1"/>
    </xf>
    <xf numFmtId="0" fontId="26" fillId="0" borderId="1" xfId="0" applyFont="1" applyBorder="1" applyAlignment="1">
      <alignment horizontal="center" vertical="center" wrapText="1"/>
    </xf>
    <xf numFmtId="0" fontId="19" fillId="0" borderId="1" xfId="0" applyFont="1" applyBorder="1" applyAlignment="1">
      <alignment horizontal="left" vertical="top" wrapText="1"/>
    </xf>
    <xf numFmtId="0" fontId="32" fillId="0" borderId="1" xfId="0" applyFont="1" applyBorder="1" applyAlignment="1">
      <alignment horizontal="left" vertical="top" wrapText="1"/>
    </xf>
    <xf numFmtId="0" fontId="33" fillId="0" borderId="1" xfId="0" applyFont="1" applyBorder="1" applyAlignment="1">
      <alignment horizontal="left" vertical="top" wrapText="1"/>
    </xf>
    <xf numFmtId="164" fontId="25" fillId="3" borderId="1" xfId="0" applyNumberFormat="1" applyFont="1" applyFill="1" applyBorder="1" applyAlignment="1">
      <alignment horizontal="center" vertical="center"/>
    </xf>
    <xf numFmtId="0" fontId="0" fillId="0" borderId="1" xfId="0" applyBorder="1" applyAlignment="1">
      <alignment vertical="center" wrapText="1"/>
    </xf>
    <xf numFmtId="0" fontId="35" fillId="0" borderId="1" xfId="0" applyFont="1" applyBorder="1" applyAlignment="1">
      <alignment horizontal="center" vertical="center" wrapText="1"/>
    </xf>
    <xf numFmtId="0" fontId="36" fillId="0" borderId="1" xfId="0" applyFont="1" applyBorder="1" applyAlignment="1">
      <alignment horizontal="left" vertical="top" wrapText="1"/>
    </xf>
    <xf numFmtId="164" fontId="25" fillId="3" borderId="7" xfId="0" applyNumberFormat="1" applyFont="1" applyFill="1" applyBorder="1" applyAlignment="1">
      <alignment horizontal="center" vertical="center"/>
    </xf>
    <xf numFmtId="0" fontId="0" fillId="0" borderId="4" xfId="0" applyBorder="1" applyAlignment="1">
      <alignment vertical="center" wrapText="1"/>
    </xf>
    <xf numFmtId="0" fontId="26" fillId="0" borderId="4" xfId="0" applyFont="1" applyBorder="1" applyAlignment="1">
      <alignment horizontal="center" vertical="center" wrapText="1"/>
    </xf>
    <xf numFmtId="0" fontId="35" fillId="0" borderId="4" xfId="0" applyFont="1" applyBorder="1" applyAlignment="1">
      <alignment horizontal="center" vertical="center" wrapText="1"/>
    </xf>
    <xf numFmtId="0" fontId="37" fillId="0" borderId="4" xfId="0" applyFont="1" applyBorder="1" applyAlignment="1">
      <alignment horizontal="left" vertical="top" wrapText="1"/>
    </xf>
    <xf numFmtId="0" fontId="37" fillId="0" borderId="1" xfId="0" applyFont="1" applyBorder="1" applyAlignment="1">
      <alignment horizontal="left" vertical="top" wrapText="1"/>
    </xf>
    <xf numFmtId="164" fontId="25" fillId="3" borderId="8" xfId="0" applyNumberFormat="1" applyFont="1" applyFill="1" applyBorder="1" applyAlignment="1">
      <alignment horizontal="center" vertical="center"/>
    </xf>
    <xf numFmtId="0" fontId="6" fillId="0" borderId="2" xfId="0" applyFont="1" applyBorder="1" applyAlignment="1">
      <alignment vertical="center" wrapText="1"/>
    </xf>
    <xf numFmtId="0" fontId="26" fillId="0" borderId="2" xfId="0" applyFont="1" applyBorder="1" applyAlignment="1">
      <alignment horizontal="center" vertical="center" wrapText="1"/>
    </xf>
    <xf numFmtId="0" fontId="33" fillId="0" borderId="2" xfId="0" applyFont="1" applyBorder="1" applyAlignment="1">
      <alignment horizontal="left" vertical="top" wrapText="1"/>
    </xf>
    <xf numFmtId="0" fontId="28" fillId="0" borderId="2" xfId="0" applyFont="1" applyBorder="1" applyAlignment="1">
      <alignment horizontal="left" vertical="top" wrapText="1"/>
    </xf>
    <xf numFmtId="0" fontId="40" fillId="0" borderId="1" xfId="0" applyFont="1" applyBorder="1" applyAlignment="1">
      <alignment horizontal="center" vertical="center"/>
    </xf>
    <xf numFmtId="0" fontId="40" fillId="0" borderId="4" xfId="0" applyFont="1" applyBorder="1" applyAlignment="1">
      <alignment horizontal="center" vertical="center"/>
    </xf>
    <xf numFmtId="0" fontId="0" fillId="0" borderId="2" xfId="0" applyBorder="1" applyAlignment="1">
      <alignment vertical="center" wrapText="1"/>
    </xf>
    <xf numFmtId="0" fontId="35" fillId="0" borderId="2" xfId="0" applyFont="1" applyBorder="1" applyAlignment="1">
      <alignment horizontal="center" vertical="center" wrapText="1"/>
    </xf>
    <xf numFmtId="0" fontId="36" fillId="0" borderId="2" xfId="0" applyFont="1" applyBorder="1" applyAlignment="1">
      <alignment horizontal="left" vertical="top" wrapText="1"/>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30" fillId="0" borderId="2" xfId="0" applyFont="1" applyBorder="1" applyAlignment="1">
      <alignment horizontal="left" vertical="top" wrapText="1"/>
    </xf>
    <xf numFmtId="164" fontId="25" fillId="3" borderId="4" xfId="0" applyNumberFormat="1" applyFont="1" applyFill="1" applyBorder="1" applyAlignment="1">
      <alignment horizontal="center" vertical="center"/>
    </xf>
    <xf numFmtId="0" fontId="24" fillId="0" borderId="4" xfId="0" applyFont="1" applyBorder="1" applyAlignment="1">
      <alignment horizontal="center" vertical="center"/>
    </xf>
    <xf numFmtId="0" fontId="36" fillId="0" borderId="4" xfId="0" applyFont="1" applyBorder="1" applyAlignment="1">
      <alignment horizontal="left" vertical="top" wrapText="1"/>
    </xf>
    <xf numFmtId="0" fontId="0" fillId="0" borderId="1" xfId="0" applyBorder="1" applyAlignment="1">
      <alignment horizontal="left" vertical="center"/>
    </xf>
    <xf numFmtId="165" fontId="0" fillId="0" borderId="1" xfId="0" applyNumberFormat="1" applyBorder="1" applyAlignment="1">
      <alignment horizontal="center" vertical="center" wrapText="1"/>
    </xf>
    <xf numFmtId="0" fontId="47" fillId="0" borderId="1" xfId="0" applyFont="1" applyBorder="1" applyAlignment="1">
      <alignment vertical="top" wrapText="1"/>
    </xf>
    <xf numFmtId="0" fontId="48" fillId="0" borderId="1" xfId="0" applyFont="1" applyBorder="1" applyAlignment="1">
      <alignment horizontal="left" vertical="top" wrapText="1"/>
    </xf>
    <xf numFmtId="0" fontId="3" fillId="0" borderId="0" xfId="0" applyFont="1" applyAlignment="1">
      <alignment horizontal="center" vertical="center"/>
    </xf>
    <xf numFmtId="0" fontId="46" fillId="3" borderId="1" xfId="0" applyFont="1" applyFill="1" applyBorder="1" applyAlignment="1">
      <alignment horizontal="center" vertical="center" wrapText="1"/>
    </xf>
    <xf numFmtId="0" fontId="47" fillId="0" borderId="2" xfId="0" applyFont="1" applyBorder="1" applyAlignment="1">
      <alignment vertical="center" wrapText="1"/>
    </xf>
    <xf numFmtId="0" fontId="47" fillId="0" borderId="1" xfId="0" applyFont="1" applyBorder="1" applyAlignment="1">
      <alignment vertical="center" wrapText="1"/>
    </xf>
    <xf numFmtId="0" fontId="47" fillId="0" borderId="4" xfId="0" applyFont="1" applyBorder="1" applyAlignment="1">
      <alignment vertical="center" wrapText="1"/>
    </xf>
    <xf numFmtId="0" fontId="47" fillId="0" borderId="0" xfId="0" applyFont="1"/>
    <xf numFmtId="0" fontId="0" fillId="0" borderId="1" xfId="0" applyBorder="1" applyAlignment="1">
      <alignment horizontal="center" vertical="center"/>
    </xf>
    <xf numFmtId="0" fontId="1" fillId="0" borderId="1" xfId="0" applyFont="1" applyBorder="1" applyAlignment="1">
      <alignment vertical="center" wrapText="1"/>
    </xf>
    <xf numFmtId="165" fontId="0" fillId="0" borderId="1" xfId="0" applyNumberFormat="1" applyBorder="1" applyAlignment="1">
      <alignment horizontal="center" vertical="center"/>
    </xf>
    <xf numFmtId="0" fontId="50" fillId="0" borderId="1" xfId="0" applyFont="1" applyBorder="1" applyAlignment="1">
      <alignment horizontal="center" vertical="center" wrapText="1"/>
    </xf>
    <xf numFmtId="0" fontId="0" fillId="0" borderId="1" xfId="0" applyBorder="1" applyAlignment="1">
      <alignment horizontal="left" vertical="top" wrapText="1"/>
    </xf>
    <xf numFmtId="0" fontId="47" fillId="0" borderId="1" xfId="0" applyFont="1" applyBorder="1" applyAlignment="1">
      <alignment horizontal="center" vertical="center"/>
    </xf>
    <xf numFmtId="0" fontId="47" fillId="0" borderId="1" xfId="0" applyFont="1" applyBorder="1" applyAlignment="1">
      <alignment horizontal="left" vertical="center"/>
    </xf>
    <xf numFmtId="165" fontId="47" fillId="0" borderId="1" xfId="0" applyNumberFormat="1" applyFont="1" applyBorder="1" applyAlignment="1">
      <alignment horizontal="center" vertical="center"/>
    </xf>
    <xf numFmtId="0" fontId="47" fillId="0" borderId="1" xfId="0" applyFont="1" applyBorder="1" applyAlignment="1">
      <alignment horizontal="left" vertical="top" wrapText="1"/>
    </xf>
    <xf numFmtId="0" fontId="45" fillId="0" borderId="1" xfId="0" applyFont="1" applyBorder="1" applyAlignment="1">
      <alignment horizontal="left" vertical="top" wrapText="1"/>
    </xf>
    <xf numFmtId="0" fontId="47" fillId="0" borderId="2" xfId="0" applyFont="1" applyBorder="1" applyAlignment="1">
      <alignment horizontal="center" vertical="center"/>
    </xf>
    <xf numFmtId="0" fontId="47" fillId="0" borderId="2" xfId="0" applyFont="1" applyBorder="1" applyAlignment="1">
      <alignment horizontal="left" vertical="center"/>
    </xf>
    <xf numFmtId="0" fontId="1" fillId="0" borderId="2" xfId="0" applyFont="1" applyBorder="1" applyAlignment="1">
      <alignment vertical="center" wrapText="1"/>
    </xf>
    <xf numFmtId="165" fontId="47" fillId="0" borderId="2" xfId="0" applyNumberFormat="1" applyFont="1" applyBorder="1" applyAlignment="1">
      <alignment horizontal="center" vertical="center"/>
    </xf>
    <xf numFmtId="0" fontId="50" fillId="0" borderId="2" xfId="0" applyFont="1" applyBorder="1" applyAlignment="1">
      <alignment horizontal="center" vertical="center" wrapText="1"/>
    </xf>
    <xf numFmtId="0" fontId="47" fillId="0" borderId="2" xfId="0" applyFont="1" applyBorder="1" applyAlignment="1">
      <alignment horizontal="left" vertical="top" wrapText="1"/>
    </xf>
    <xf numFmtId="0" fontId="47" fillId="0" borderId="4" xfId="0" applyFont="1" applyBorder="1" applyAlignment="1">
      <alignment horizontal="center" vertical="center"/>
    </xf>
    <xf numFmtId="0" fontId="47" fillId="0" borderId="4" xfId="0" applyFont="1" applyBorder="1" applyAlignment="1">
      <alignment horizontal="left" vertical="center"/>
    </xf>
    <xf numFmtId="0" fontId="1" fillId="0" borderId="4" xfId="0" applyFont="1" applyBorder="1" applyAlignment="1">
      <alignment vertical="center" wrapText="1"/>
    </xf>
    <xf numFmtId="165" fontId="47" fillId="0" borderId="4" xfId="0" applyNumberFormat="1" applyFont="1" applyBorder="1" applyAlignment="1">
      <alignment horizontal="center" vertical="center"/>
    </xf>
    <xf numFmtId="0" fontId="50" fillId="0" borderId="4" xfId="0" applyFont="1" applyBorder="1" applyAlignment="1">
      <alignment horizontal="center" vertical="center" wrapText="1"/>
    </xf>
    <xf numFmtId="0" fontId="47" fillId="0" borderId="4" xfId="0" applyFont="1" applyBorder="1" applyAlignment="1">
      <alignment horizontal="left" vertical="top" wrapText="1"/>
    </xf>
    <xf numFmtId="0" fontId="49" fillId="0" borderId="1"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7%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27%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5 - SGITM Dpt 27"/>
      <sheetName val="2025 - DI Dpt 27"/>
      <sheetName val="Chantier La Poste"/>
      <sheetName val="2021 GU"/>
      <sheetName val="2021 FMUP"/>
      <sheetName val="2020 GU"/>
      <sheetName val="2020 FMUP"/>
    </sheetNames>
    <sheetDataSet>
      <sheetData sheetId="0"/>
      <sheetData sheetId="1"/>
      <sheetData sheetId="2">
        <row r="2">
          <cell r="B2" t="str">
            <v>Site</v>
          </cell>
          <cell r="C2" t="str">
            <v>Régate</v>
          </cell>
          <cell r="D2" t="str">
            <v>Chantier</v>
          </cell>
          <cell r="E2" t="str">
            <v>Client</v>
          </cell>
          <cell r="F2" t="str">
            <v>Courrier / Réseau</v>
          </cell>
          <cell r="G2" t="str">
            <v>H</v>
          </cell>
          <cell r="H2" t="str">
            <v>Jour</v>
          </cell>
        </row>
        <row r="3">
          <cell r="B3" t="str">
            <v>ACQUIGNY</v>
          </cell>
          <cell r="C3">
            <v>270030</v>
          </cell>
          <cell r="D3">
            <v>1096400</v>
          </cell>
          <cell r="E3" t="str">
            <v>22E1825</v>
          </cell>
          <cell r="G3" t="str">
            <v>H3</v>
          </cell>
          <cell r="H3" t="str">
            <v>Ma/Je/Sa</v>
          </cell>
        </row>
        <row r="4">
          <cell r="B4" t="str">
            <v>ALIZAY</v>
          </cell>
          <cell r="C4">
            <v>270080</v>
          </cell>
          <cell r="E4" t="str">
            <v>22E1825</v>
          </cell>
          <cell r="G4" t="str">
            <v>H6</v>
          </cell>
          <cell r="H4" t="str">
            <v>LuàSa</v>
          </cell>
        </row>
        <row r="5">
          <cell r="B5" t="str">
            <v>AMFEVRILLE LA CAMPAGNE</v>
          </cell>
          <cell r="C5">
            <v>270110</v>
          </cell>
          <cell r="D5">
            <v>2058060</v>
          </cell>
          <cell r="E5" t="str">
            <v>22E1825</v>
          </cell>
          <cell r="G5" t="str">
            <v>H5</v>
          </cell>
          <cell r="H5" t="str">
            <v>LuàVe</v>
          </cell>
        </row>
        <row r="6">
          <cell r="B6" t="str">
            <v>AMFREVILLE LA MI VOIE</v>
          </cell>
          <cell r="C6">
            <v>760050</v>
          </cell>
          <cell r="D6">
            <v>2214050</v>
          </cell>
          <cell r="E6" t="str">
            <v>22E1825</v>
          </cell>
        </row>
        <row r="7">
          <cell r="B7" t="str">
            <v>ANGERVILLE-L'ORCHER</v>
          </cell>
          <cell r="C7">
            <v>760140</v>
          </cell>
          <cell r="D7">
            <v>2214060</v>
          </cell>
          <cell r="E7" t="str">
            <v>22E1825</v>
          </cell>
          <cell r="G7" t="str">
            <v>H5</v>
          </cell>
          <cell r="H7" t="str">
            <v>MaàSa</v>
          </cell>
        </row>
        <row r="8">
          <cell r="B8" t="str">
            <v>ARQUES LA BATAILLE</v>
          </cell>
          <cell r="C8">
            <v>760260</v>
          </cell>
          <cell r="D8">
            <v>2215450</v>
          </cell>
          <cell r="E8" t="str">
            <v>22E1825</v>
          </cell>
          <cell r="G8" t="str">
            <v>H3</v>
          </cell>
        </row>
        <row r="9">
          <cell r="B9" t="str">
            <v>AUBEVOYE</v>
          </cell>
          <cell r="C9">
            <v>270460</v>
          </cell>
          <cell r="D9">
            <v>1096850</v>
          </cell>
          <cell r="E9" t="str">
            <v>22E2433</v>
          </cell>
          <cell r="F9" t="str">
            <v>PDC</v>
          </cell>
          <cell r="G9" t="str">
            <v>H5</v>
          </cell>
          <cell r="H9" t="str">
            <v>LuàVe</v>
          </cell>
        </row>
        <row r="10">
          <cell r="B10" t="str">
            <v>AUFFAY</v>
          </cell>
          <cell r="C10">
            <v>760340</v>
          </cell>
          <cell r="D10">
            <v>2214070</v>
          </cell>
          <cell r="E10" t="str">
            <v>22E1825</v>
          </cell>
          <cell r="G10" t="str">
            <v>H3</v>
          </cell>
          <cell r="H10" t="str">
            <v>Ma/Je/Sa</v>
          </cell>
        </row>
        <row r="11">
          <cell r="B11" t="str">
            <v>AUMALE PDC</v>
          </cell>
          <cell r="C11">
            <v>760370</v>
          </cell>
          <cell r="D11">
            <v>2222250</v>
          </cell>
          <cell r="E11" t="str">
            <v>22E1826</v>
          </cell>
        </row>
        <row r="12">
          <cell r="B12" t="str">
            <v>BACQUEVILLE-EN-CAUX</v>
          </cell>
          <cell r="C12">
            <v>761440</v>
          </cell>
          <cell r="D12">
            <v>2222260</v>
          </cell>
          <cell r="E12" t="str">
            <v>22E1826</v>
          </cell>
          <cell r="F12" t="str">
            <v>PDC</v>
          </cell>
          <cell r="G12" t="str">
            <v>H6</v>
          </cell>
          <cell r="H12" t="str">
            <v>LuàSa</v>
          </cell>
        </row>
        <row r="13">
          <cell r="B13" t="str">
            <v>BARENTIN</v>
          </cell>
          <cell r="C13">
            <v>760570</v>
          </cell>
          <cell r="D13">
            <v>2214090</v>
          </cell>
          <cell r="E13" t="str">
            <v>22E1825</v>
          </cell>
          <cell r="G13" t="str">
            <v>H6</v>
          </cell>
          <cell r="H13" t="str">
            <v>LuàSa</v>
          </cell>
        </row>
        <row r="14">
          <cell r="B14" t="str">
            <v>BARENTIN PDC</v>
          </cell>
          <cell r="C14">
            <v>760200</v>
          </cell>
          <cell r="D14">
            <v>2222040</v>
          </cell>
          <cell r="E14" t="str">
            <v>22E2433</v>
          </cell>
          <cell r="F14" t="str">
            <v>PDC</v>
          </cell>
          <cell r="G14" t="str">
            <v>H6</v>
          </cell>
          <cell r="H14" t="str">
            <v>LuàSa</v>
          </cell>
        </row>
        <row r="15">
          <cell r="B15" t="str">
            <v>BERNAY</v>
          </cell>
          <cell r="C15">
            <v>270560</v>
          </cell>
          <cell r="D15">
            <v>2058090</v>
          </cell>
          <cell r="E15" t="str">
            <v>22E1825</v>
          </cell>
          <cell r="G15" t="str">
            <v>H6</v>
          </cell>
          <cell r="H15" t="str">
            <v>LuàSa</v>
          </cell>
        </row>
        <row r="16">
          <cell r="B16" t="str">
            <v>BERNAY PDC</v>
          </cell>
          <cell r="C16">
            <v>270340</v>
          </cell>
          <cell r="D16">
            <v>2058310</v>
          </cell>
          <cell r="E16" t="str">
            <v>22E2433</v>
          </cell>
          <cell r="G16" t="str">
            <v>H6</v>
          </cell>
          <cell r="H16" t="str">
            <v>LuàSa</v>
          </cell>
        </row>
        <row r="17">
          <cell r="B17" t="str">
            <v>BEUZEVILLE</v>
          </cell>
          <cell r="C17">
            <v>270650</v>
          </cell>
          <cell r="D17">
            <v>2058100</v>
          </cell>
          <cell r="E17" t="str">
            <v>22E1825</v>
          </cell>
          <cell r="G17" t="str">
            <v>H5</v>
          </cell>
          <cell r="H17" t="str">
            <v>LuàSa</v>
          </cell>
        </row>
        <row r="18">
          <cell r="B18" t="str">
            <v>BIHOREL</v>
          </cell>
          <cell r="C18">
            <v>760950</v>
          </cell>
          <cell r="D18">
            <v>2214100</v>
          </cell>
          <cell r="E18" t="str">
            <v>22E1825</v>
          </cell>
        </row>
        <row r="19">
          <cell r="B19" t="str">
            <v>BLANGY SUR BRESLE</v>
          </cell>
          <cell r="D19">
            <v>2222430</v>
          </cell>
          <cell r="E19" t="str">
            <v>22E1826</v>
          </cell>
          <cell r="F19" t="str">
            <v>PDC</v>
          </cell>
          <cell r="G19" t="str">
            <v>H6</v>
          </cell>
          <cell r="H19" t="str">
            <v>LuàSa</v>
          </cell>
        </row>
        <row r="20">
          <cell r="B20" t="str">
            <v>BOIS GUILLAUME</v>
          </cell>
          <cell r="C20">
            <v>761080</v>
          </cell>
          <cell r="D20" t="str">
            <v>2214120/2231380/2231390/2231400/2231410/2231420</v>
          </cell>
          <cell r="E20" t="str">
            <v>22E1825</v>
          </cell>
        </row>
        <row r="21">
          <cell r="B21" t="str">
            <v>BOIS GUILLAUME PPDC</v>
          </cell>
          <cell r="C21">
            <v>763330</v>
          </cell>
          <cell r="D21">
            <v>2222050</v>
          </cell>
          <cell r="E21" t="str">
            <v>22E2433</v>
          </cell>
          <cell r="F21" t="str">
            <v>PDC</v>
          </cell>
        </row>
        <row r="22">
          <cell r="B22" t="str">
            <v>BOISSEY LE CHATEL</v>
          </cell>
          <cell r="C22">
            <v>270770</v>
          </cell>
          <cell r="D22">
            <v>2058110</v>
          </cell>
          <cell r="E22" t="str">
            <v>22E1825</v>
          </cell>
        </row>
        <row r="23">
          <cell r="B23" t="str">
            <v>BOLBEC</v>
          </cell>
          <cell r="C23">
            <v>761140</v>
          </cell>
          <cell r="D23">
            <v>2214000</v>
          </cell>
          <cell r="E23" t="str">
            <v>22E1826</v>
          </cell>
          <cell r="G23" t="str">
            <v>H6</v>
          </cell>
          <cell r="H23" t="str">
            <v>LuàSa</v>
          </cell>
        </row>
        <row r="24">
          <cell r="B24" t="str">
            <v>BONSECOURS</v>
          </cell>
          <cell r="C24">
            <v>761030</v>
          </cell>
          <cell r="D24">
            <v>2214130</v>
          </cell>
          <cell r="E24" t="str">
            <v>22E1825</v>
          </cell>
        </row>
        <row r="25">
          <cell r="B25" t="str">
            <v>BOOS PDC</v>
          </cell>
          <cell r="C25">
            <v>760410</v>
          </cell>
          <cell r="D25">
            <v>2222420</v>
          </cell>
          <cell r="E25" t="str">
            <v>22E1826</v>
          </cell>
          <cell r="G25" t="str">
            <v>H6</v>
          </cell>
          <cell r="H25" t="str">
            <v>LuàSa</v>
          </cell>
        </row>
        <row r="26">
          <cell r="B26" t="str">
            <v xml:space="preserve">BOSC LE HARD </v>
          </cell>
          <cell r="C26">
            <v>761250</v>
          </cell>
          <cell r="D26">
            <v>2214140</v>
          </cell>
          <cell r="E26" t="str">
            <v>22E1825</v>
          </cell>
          <cell r="G26" t="str">
            <v>H3</v>
          </cell>
          <cell r="H26" t="str">
            <v>Ma/Je/Sa</v>
          </cell>
        </row>
        <row r="27">
          <cell r="B27" t="str">
            <v>BOSC ROGER EN ROUMOIS</v>
          </cell>
          <cell r="C27">
            <v>270900</v>
          </cell>
          <cell r="D27">
            <v>2058120</v>
          </cell>
          <cell r="E27" t="str">
            <v>22E1825</v>
          </cell>
        </row>
        <row r="28">
          <cell r="B28" t="str">
            <v>BOURG ACHARD</v>
          </cell>
          <cell r="C28">
            <v>271030</v>
          </cell>
          <cell r="D28">
            <v>2058130</v>
          </cell>
          <cell r="E28" t="str">
            <v>22E1825</v>
          </cell>
          <cell r="G28" t="str">
            <v>H6</v>
          </cell>
          <cell r="H28" t="str">
            <v>LuàSa</v>
          </cell>
        </row>
        <row r="29">
          <cell r="B29" t="str">
            <v>BOURGTHEROULDE</v>
          </cell>
          <cell r="C29">
            <v>271050</v>
          </cell>
          <cell r="D29">
            <v>2058140</v>
          </cell>
          <cell r="E29" t="str">
            <v>22E1825</v>
          </cell>
          <cell r="G29" t="str">
            <v>H5</v>
          </cell>
          <cell r="H29" t="str">
            <v>MaàSa</v>
          </cell>
        </row>
        <row r="30">
          <cell r="B30" t="str">
            <v>BOURNEVILLE</v>
          </cell>
          <cell r="C30">
            <v>271070</v>
          </cell>
          <cell r="D30">
            <v>2058150</v>
          </cell>
          <cell r="E30" t="str">
            <v>22E1825</v>
          </cell>
          <cell r="G30" t="str">
            <v>H3</v>
          </cell>
          <cell r="H30" t="str">
            <v>Lu/Me/Ve</v>
          </cell>
        </row>
        <row r="31">
          <cell r="B31" t="str">
            <v xml:space="preserve">BRETEUIL SUR ITON </v>
          </cell>
          <cell r="C31">
            <v>271120</v>
          </cell>
          <cell r="D31">
            <v>1096440</v>
          </cell>
          <cell r="E31" t="str">
            <v>22E1825</v>
          </cell>
          <cell r="G31" t="str">
            <v>H6</v>
          </cell>
          <cell r="H31" t="str">
            <v>LuàSa</v>
          </cell>
        </row>
        <row r="32">
          <cell r="B32" t="str">
            <v>BRETEUIL SUR ITON PDC</v>
          </cell>
          <cell r="C32">
            <v>270370</v>
          </cell>
          <cell r="D32">
            <v>1096860</v>
          </cell>
          <cell r="E32" t="str">
            <v>22E2433</v>
          </cell>
          <cell r="F32" t="str">
            <v>PDC</v>
          </cell>
          <cell r="G32" t="str">
            <v>H6</v>
          </cell>
          <cell r="H32" t="str">
            <v>LuàSa</v>
          </cell>
        </row>
        <row r="33">
          <cell r="B33" t="str">
            <v>BRIONNE CDIS</v>
          </cell>
          <cell r="C33">
            <v>270380</v>
          </cell>
          <cell r="D33">
            <v>2058320</v>
          </cell>
          <cell r="E33" t="str">
            <v>22E2433</v>
          </cell>
          <cell r="G33" t="str">
            <v>H6</v>
          </cell>
          <cell r="H33" t="str">
            <v>LuàSa</v>
          </cell>
        </row>
        <row r="34">
          <cell r="B34" t="str">
            <v>BUCHY</v>
          </cell>
          <cell r="C34">
            <v>760420</v>
          </cell>
          <cell r="D34">
            <v>2222270</v>
          </cell>
          <cell r="E34" t="str">
            <v>22E1826</v>
          </cell>
          <cell r="F34" t="str">
            <v>PDC</v>
          </cell>
          <cell r="G34" t="str">
            <v>H6</v>
          </cell>
          <cell r="H34" t="str">
            <v>LuàSa</v>
          </cell>
        </row>
        <row r="35">
          <cell r="B35" t="str">
            <v xml:space="preserve">CANYBARVILLE PPDC </v>
          </cell>
          <cell r="C35">
            <v>760440</v>
          </cell>
          <cell r="D35">
            <v>2222290</v>
          </cell>
          <cell r="E35" t="str">
            <v>22E1826</v>
          </cell>
        </row>
        <row r="36">
          <cell r="B36" t="str">
            <v>CANTELEU</v>
          </cell>
          <cell r="C36">
            <v>760430</v>
          </cell>
          <cell r="D36">
            <v>2222280</v>
          </cell>
          <cell r="E36" t="str">
            <v>22E1826</v>
          </cell>
          <cell r="F36" t="str">
            <v>PDC</v>
          </cell>
          <cell r="G36" t="str">
            <v>H6</v>
          </cell>
          <cell r="H36" t="str">
            <v>LuàSa</v>
          </cell>
        </row>
        <row r="37">
          <cell r="B37" t="str">
            <v>CAUDEBEC LES ELBEUF</v>
          </cell>
          <cell r="C37">
            <v>761650</v>
          </cell>
          <cell r="D37">
            <v>2222300</v>
          </cell>
          <cell r="E37" t="str">
            <v>22E1826</v>
          </cell>
          <cell r="F37" t="str">
            <v>PDC</v>
          </cell>
        </row>
        <row r="38">
          <cell r="B38" t="str">
            <v>CHAMBRAY</v>
          </cell>
          <cell r="C38">
            <v>271400</v>
          </cell>
          <cell r="D38">
            <v>1096450</v>
          </cell>
          <cell r="E38" t="str">
            <v>22E1825</v>
          </cell>
          <cell r="G38" t="str">
            <v>H3</v>
          </cell>
          <cell r="H38" t="str">
            <v>Ma/Je/Sa</v>
          </cell>
        </row>
        <row r="39">
          <cell r="B39" t="str">
            <v>CHARLEVAL</v>
          </cell>
          <cell r="C39">
            <v>271510</v>
          </cell>
          <cell r="D39">
            <v>1096460</v>
          </cell>
          <cell r="E39" t="str">
            <v>22E1825</v>
          </cell>
          <cell r="G39" t="str">
            <v>H6</v>
          </cell>
          <cell r="H39" t="str">
            <v>LuàSa</v>
          </cell>
        </row>
        <row r="40">
          <cell r="B40" t="str">
            <v>CLEON PDC</v>
          </cell>
          <cell r="C40">
            <v>760460</v>
          </cell>
          <cell r="D40">
            <v>2222310</v>
          </cell>
          <cell r="E40" t="str">
            <v>22E1826</v>
          </cell>
        </row>
        <row r="41">
          <cell r="B41" t="str">
            <v>CONCHES EN OUCHE CDIS</v>
          </cell>
          <cell r="C41">
            <v>270400</v>
          </cell>
          <cell r="D41">
            <v>1096870</v>
          </cell>
          <cell r="E41" t="str">
            <v>22E2433</v>
          </cell>
          <cell r="G41" t="str">
            <v>H6</v>
          </cell>
          <cell r="H41" t="str">
            <v>LuàSa</v>
          </cell>
        </row>
        <row r="42">
          <cell r="B42" t="str">
            <v>CONTEVILLE</v>
          </cell>
          <cell r="C42">
            <v>271690</v>
          </cell>
          <cell r="D42">
            <v>2058180</v>
          </cell>
          <cell r="E42" t="str">
            <v>22E1825</v>
          </cell>
          <cell r="G42" t="str">
            <v>H6</v>
          </cell>
          <cell r="H42" t="str">
            <v>MaàSa</v>
          </cell>
        </row>
        <row r="43">
          <cell r="B43" t="str">
            <v>CORMEILLES</v>
          </cell>
          <cell r="C43">
            <v>271700</v>
          </cell>
          <cell r="D43">
            <v>2058180</v>
          </cell>
          <cell r="E43" t="str">
            <v>22E1825</v>
          </cell>
          <cell r="G43" t="str">
            <v>H3</v>
          </cell>
          <cell r="H43" t="str">
            <v>Ma/Je/Ve</v>
          </cell>
        </row>
        <row r="44">
          <cell r="B44" t="str">
            <v>CRIQUETOT</v>
          </cell>
          <cell r="C44">
            <v>760470</v>
          </cell>
          <cell r="D44">
            <v>2222060</v>
          </cell>
          <cell r="E44" t="str">
            <v>22E2433</v>
          </cell>
          <cell r="F44" t="str">
            <v>PDC</v>
          </cell>
          <cell r="G44" t="str">
            <v>H6</v>
          </cell>
          <cell r="H44" t="str">
            <v>LuàSa</v>
          </cell>
        </row>
        <row r="45">
          <cell r="B45" t="str">
            <v>CRIQUETOT L ESNEVAL CDIS</v>
          </cell>
          <cell r="C45">
            <v>760470</v>
          </cell>
          <cell r="D45">
            <v>2222060</v>
          </cell>
          <cell r="E45" t="str">
            <v>22E2433</v>
          </cell>
          <cell r="F45" t="str">
            <v>PDC</v>
          </cell>
          <cell r="G45" t="str">
            <v>H6</v>
          </cell>
          <cell r="H45" t="str">
            <v>LuàSa</v>
          </cell>
        </row>
        <row r="46">
          <cell r="B46" t="str">
            <v>DARNETAL</v>
          </cell>
          <cell r="C46">
            <v>762120</v>
          </cell>
          <cell r="D46">
            <v>2214190</v>
          </cell>
          <cell r="E46" t="str">
            <v>22E1825</v>
          </cell>
          <cell r="G46" t="str">
            <v>H6</v>
          </cell>
          <cell r="H46" t="str">
            <v>LuàSa</v>
          </cell>
        </row>
        <row r="47">
          <cell r="B47" t="str">
            <v>DIEPPE CDIS</v>
          </cell>
          <cell r="C47">
            <v>767980</v>
          </cell>
          <cell r="F47" t="str">
            <v>Courrier</v>
          </cell>
        </row>
        <row r="48">
          <cell r="B48" t="str">
            <v>DIEPPE HOTEL DE VILLE</v>
          </cell>
          <cell r="C48">
            <v>762170</v>
          </cell>
          <cell r="D48">
            <v>2214220</v>
          </cell>
          <cell r="E48" t="str">
            <v>22E1825</v>
          </cell>
        </row>
        <row r="49">
          <cell r="B49" t="str">
            <v>DIEPPE POLLET</v>
          </cell>
          <cell r="C49">
            <v>769210</v>
          </cell>
          <cell r="D49">
            <v>2214220</v>
          </cell>
          <cell r="E49" t="str">
            <v>22E1825</v>
          </cell>
          <cell r="G49" t="str">
            <v>H5</v>
          </cell>
          <cell r="H49" t="str">
            <v>MaàSa</v>
          </cell>
        </row>
        <row r="50">
          <cell r="B50" t="str">
            <v>DIEPPE PRINCIPAL</v>
          </cell>
          <cell r="C50">
            <v>762170</v>
          </cell>
          <cell r="D50">
            <v>2214230</v>
          </cell>
          <cell r="E50" t="str">
            <v>22E1825</v>
          </cell>
          <cell r="G50" t="str">
            <v>H6</v>
          </cell>
          <cell r="H50" t="str">
            <v>LuàSa</v>
          </cell>
        </row>
        <row r="51">
          <cell r="B51" t="str">
            <v>DOUDEVILLE</v>
          </cell>
          <cell r="C51">
            <v>762190</v>
          </cell>
          <cell r="D51">
            <v>2214240</v>
          </cell>
          <cell r="E51" t="str">
            <v>22E1825</v>
          </cell>
          <cell r="G51" t="str">
            <v>H6</v>
          </cell>
          <cell r="H51" t="str">
            <v>LuàSa</v>
          </cell>
        </row>
        <row r="52">
          <cell r="B52" t="str">
            <v>DUCLAIR</v>
          </cell>
          <cell r="C52">
            <v>760520</v>
          </cell>
          <cell r="D52">
            <v>2222320</v>
          </cell>
          <cell r="E52" t="str">
            <v>22E1826</v>
          </cell>
          <cell r="F52" t="str">
            <v>PDC</v>
          </cell>
          <cell r="G52" t="str">
            <v>H5</v>
          </cell>
          <cell r="H52" t="str">
            <v>LuàVe</v>
          </cell>
        </row>
        <row r="53">
          <cell r="B53" t="str">
            <v>ELBEUF</v>
          </cell>
          <cell r="C53">
            <v>762310</v>
          </cell>
          <cell r="D53">
            <v>2224070</v>
          </cell>
          <cell r="E53" t="str">
            <v>22E1825</v>
          </cell>
          <cell r="G53" t="str">
            <v>H6</v>
          </cell>
          <cell r="H53" t="str">
            <v>LuàSa</v>
          </cell>
        </row>
        <row r="54">
          <cell r="B54" t="str">
            <v>ENVERMEU</v>
          </cell>
          <cell r="C54">
            <v>762350</v>
          </cell>
          <cell r="D54">
            <v>2214250</v>
          </cell>
          <cell r="E54" t="str">
            <v>22E1825</v>
          </cell>
          <cell r="G54" t="str">
            <v>H3</v>
          </cell>
          <cell r="H54" t="str">
            <v>Lu/Me/Ve</v>
          </cell>
        </row>
        <row r="55">
          <cell r="B55" t="str">
            <v>EPOUVILLE</v>
          </cell>
          <cell r="C55">
            <v>762380</v>
          </cell>
          <cell r="D55">
            <v>2214260</v>
          </cell>
          <cell r="E55" t="str">
            <v>22E1825</v>
          </cell>
        </row>
        <row r="56">
          <cell r="B56" t="str">
            <v>ETRETAT</v>
          </cell>
          <cell r="C56">
            <v>762540</v>
          </cell>
          <cell r="D56">
            <v>2214270</v>
          </cell>
          <cell r="E56" t="str">
            <v>22E1825</v>
          </cell>
          <cell r="G56" t="str">
            <v>H6</v>
          </cell>
          <cell r="H56" t="str">
            <v>LuàSa</v>
          </cell>
        </row>
        <row r="57">
          <cell r="B57" t="str">
            <v>ETREPAGNY</v>
          </cell>
          <cell r="C57">
            <v>272260</v>
          </cell>
          <cell r="D57">
            <v>1096490</v>
          </cell>
          <cell r="E57" t="str">
            <v>22E1825</v>
          </cell>
          <cell r="G57" t="str">
            <v>H5</v>
          </cell>
          <cell r="H57" t="str">
            <v>MaàSa</v>
          </cell>
        </row>
        <row r="58">
          <cell r="B58" t="str">
            <v>EU</v>
          </cell>
          <cell r="C58">
            <v>762550</v>
          </cell>
          <cell r="D58">
            <v>2214280</v>
          </cell>
          <cell r="E58" t="str">
            <v>22E1825</v>
          </cell>
          <cell r="G58" t="str">
            <v>H6</v>
          </cell>
          <cell r="H58" t="str">
            <v>LuàSa</v>
          </cell>
        </row>
        <row r="59">
          <cell r="B59" t="str">
            <v>EVREUX NETREVILLE</v>
          </cell>
          <cell r="C59">
            <v>279430</v>
          </cell>
          <cell r="G59" t="str">
            <v>H6</v>
          </cell>
          <cell r="H59" t="str">
            <v>LuàSa</v>
          </cell>
        </row>
        <row r="60">
          <cell r="B60" t="str">
            <v>EZY SUR EURE</v>
          </cell>
          <cell r="C60">
            <v>272300</v>
          </cell>
          <cell r="D60" t="str">
            <v>0282190</v>
          </cell>
          <cell r="E60" t="str">
            <v>22E1825</v>
          </cell>
          <cell r="F60" t="str">
            <v>AF1</v>
          </cell>
          <cell r="G60" t="str">
            <v>H5</v>
          </cell>
          <cell r="H60" t="str">
            <v>MaàSa</v>
          </cell>
        </row>
        <row r="61">
          <cell r="B61" t="str">
            <v>FECAMP</v>
          </cell>
          <cell r="C61">
            <v>762590</v>
          </cell>
          <cell r="D61">
            <v>2214300</v>
          </cell>
          <cell r="E61" t="str">
            <v>22E1825</v>
          </cell>
          <cell r="G61" t="str">
            <v>H6</v>
          </cell>
          <cell r="H61" t="str">
            <v>LuàSa</v>
          </cell>
        </row>
        <row r="62">
          <cell r="B62" t="str">
            <v>FECAMP CDIS</v>
          </cell>
          <cell r="C62">
            <v>760560</v>
          </cell>
          <cell r="D62">
            <v>2222090</v>
          </cell>
          <cell r="E62" t="str">
            <v>22E2433</v>
          </cell>
          <cell r="F62" t="str">
            <v>PDC</v>
          </cell>
          <cell r="G62" t="str">
            <v>H6</v>
          </cell>
          <cell r="H62" t="str">
            <v>LuàSa</v>
          </cell>
        </row>
        <row r="63">
          <cell r="B63" t="str">
            <v>FECAMP RAMPONNEAU</v>
          </cell>
          <cell r="C63">
            <v>769590</v>
          </cell>
          <cell r="D63">
            <v>2214310</v>
          </cell>
          <cell r="E63" t="str">
            <v>22E1825</v>
          </cell>
        </row>
        <row r="64">
          <cell r="B64" t="str">
            <v>FLEURY SUR ANDELLE</v>
          </cell>
          <cell r="C64">
            <v>272460</v>
          </cell>
          <cell r="D64">
            <v>10008600</v>
          </cell>
          <cell r="E64" t="str">
            <v>22E2438</v>
          </cell>
        </row>
        <row r="65">
          <cell r="B65" t="str">
            <v>FLEURY SUR ANDELLE PPDC</v>
          </cell>
          <cell r="C65">
            <v>270450</v>
          </cell>
          <cell r="D65">
            <v>1096980</v>
          </cell>
          <cell r="E65" t="str">
            <v>22E1826</v>
          </cell>
          <cell r="F65" t="str">
            <v>PDC</v>
          </cell>
          <cell r="G65" t="str">
            <v>H6</v>
          </cell>
          <cell r="H65" t="str">
            <v>LuàSa</v>
          </cell>
        </row>
        <row r="66">
          <cell r="B66" t="str">
            <v>FONTAINE LE DUN</v>
          </cell>
          <cell r="C66">
            <v>762720</v>
          </cell>
          <cell r="D66">
            <v>2214330</v>
          </cell>
          <cell r="E66" t="str">
            <v>22E1825</v>
          </cell>
          <cell r="G66" t="str">
            <v>H3</v>
          </cell>
          <cell r="H66" t="str">
            <v>Me/Je/Ve</v>
          </cell>
        </row>
        <row r="67">
          <cell r="B67" t="str">
            <v>FORGES LES EAUX</v>
          </cell>
          <cell r="C67">
            <v>762760</v>
          </cell>
          <cell r="D67">
            <v>2214340</v>
          </cell>
          <cell r="E67" t="str">
            <v>22E1825</v>
          </cell>
          <cell r="G67" t="str">
            <v>H6</v>
          </cell>
          <cell r="H67" t="str">
            <v>LuàSa</v>
          </cell>
        </row>
        <row r="68">
          <cell r="B68" t="str">
            <v>FORGES LES EAUX CDIS</v>
          </cell>
          <cell r="C68">
            <v>760580</v>
          </cell>
          <cell r="D68">
            <v>2222100</v>
          </cell>
          <cell r="E68" t="str">
            <v>22E2433</v>
          </cell>
          <cell r="F68" t="str">
            <v>PDC</v>
          </cell>
          <cell r="G68" t="str">
            <v>H6</v>
          </cell>
          <cell r="H68" t="str">
            <v>LuàSa</v>
          </cell>
        </row>
        <row r="69">
          <cell r="B69" t="str">
            <v>FRANQUEVILLE ST PIERRE</v>
          </cell>
          <cell r="C69">
            <v>766750</v>
          </cell>
          <cell r="D69">
            <v>2214350</v>
          </cell>
          <cell r="E69" t="str">
            <v>22E1825</v>
          </cell>
        </row>
        <row r="70">
          <cell r="B70" t="str">
            <v>GAILLEFONTAINE</v>
          </cell>
          <cell r="C70">
            <v>762950</v>
          </cell>
          <cell r="D70">
            <v>2214360</v>
          </cell>
          <cell r="E70" t="str">
            <v>22E1825</v>
          </cell>
        </row>
        <row r="71">
          <cell r="B71" t="str">
            <v>GAINNEVILLE</v>
          </cell>
          <cell r="C71">
            <v>762960</v>
          </cell>
          <cell r="D71">
            <v>2214370</v>
          </cell>
          <cell r="E71" t="str">
            <v>22E1825</v>
          </cell>
          <cell r="G71" t="str">
            <v xml:space="preserve">H3 </v>
          </cell>
          <cell r="H71" t="str">
            <v>Me/Je/Ve</v>
          </cell>
        </row>
        <row r="72">
          <cell r="B72" t="str">
            <v>GARENNES SUR EURE</v>
          </cell>
          <cell r="C72">
            <v>272780</v>
          </cell>
          <cell r="D72">
            <v>1096550</v>
          </cell>
          <cell r="E72" t="str">
            <v>22E1825</v>
          </cell>
          <cell r="G72" t="str">
            <v xml:space="preserve">H3 </v>
          </cell>
          <cell r="H72" t="str">
            <v>Lu/Me/Ve</v>
          </cell>
        </row>
        <row r="73">
          <cell r="B73" t="str">
            <v>GASNY</v>
          </cell>
          <cell r="C73">
            <v>272790</v>
          </cell>
          <cell r="D73">
            <v>1096560</v>
          </cell>
          <cell r="E73" t="str">
            <v>22E1825</v>
          </cell>
          <cell r="G73" t="str">
            <v>H4</v>
          </cell>
          <cell r="H73" t="str">
            <v>Ma/Je/Ve/Sa</v>
          </cell>
        </row>
        <row r="74">
          <cell r="B74" t="str">
            <v>GISORS</v>
          </cell>
          <cell r="C74">
            <v>272840</v>
          </cell>
          <cell r="D74">
            <v>1096570</v>
          </cell>
          <cell r="E74" t="str">
            <v>22E1825</v>
          </cell>
          <cell r="G74" t="str">
            <v>H6</v>
          </cell>
          <cell r="H74" t="str">
            <v>LuàSa</v>
          </cell>
        </row>
        <row r="75">
          <cell r="B75" t="str">
            <v>GISORS PDC</v>
          </cell>
          <cell r="C75">
            <v>270470</v>
          </cell>
          <cell r="D75">
            <v>1096890</v>
          </cell>
          <cell r="E75" t="str">
            <v>22E2433</v>
          </cell>
          <cell r="F75" t="str">
            <v>PDC</v>
          </cell>
          <cell r="G75" t="str">
            <v>H6</v>
          </cell>
          <cell r="H75" t="str">
            <v>LuàSa</v>
          </cell>
        </row>
        <row r="76">
          <cell r="B76" t="str">
            <v>GODERVILLE</v>
          </cell>
          <cell r="C76">
            <v>763020</v>
          </cell>
          <cell r="D76">
            <v>2214380</v>
          </cell>
          <cell r="E76" t="str">
            <v>22E1826</v>
          </cell>
          <cell r="G76" t="str">
            <v>H6</v>
          </cell>
          <cell r="H76" t="str">
            <v>LuàSa</v>
          </cell>
        </row>
        <row r="77">
          <cell r="B77" t="str">
            <v>GONFREVILLE L'ORCHER COLOMBIER</v>
          </cell>
          <cell r="C77">
            <v>764540</v>
          </cell>
          <cell r="D77">
            <v>2231430</v>
          </cell>
          <cell r="E77" t="str">
            <v>22E1825</v>
          </cell>
          <cell r="G77" t="str">
            <v>H5</v>
          </cell>
          <cell r="H77" t="str">
            <v>LuàMa + JeàSa</v>
          </cell>
        </row>
        <row r="78">
          <cell r="B78" t="str">
            <v>GONNEVILLE-LA-MALLET</v>
          </cell>
          <cell r="C78">
            <v>763070</v>
          </cell>
          <cell r="D78">
            <v>2215240</v>
          </cell>
          <cell r="E78" t="str">
            <v>22E1825</v>
          </cell>
          <cell r="G78" t="str">
            <v xml:space="preserve">H3 </v>
          </cell>
          <cell r="H78" t="str">
            <v>Lu/Me/Ve</v>
          </cell>
        </row>
        <row r="79">
          <cell r="B79" t="str">
            <v>GOURNAY EN BRAY PDC</v>
          </cell>
          <cell r="C79">
            <v>760600</v>
          </cell>
          <cell r="D79">
            <v>2222340</v>
          </cell>
          <cell r="E79" t="str">
            <v>22E1826</v>
          </cell>
          <cell r="F79" t="str">
            <v>PDC</v>
          </cell>
          <cell r="G79" t="str">
            <v>H6</v>
          </cell>
          <cell r="H79" t="str">
            <v>LuàSa</v>
          </cell>
        </row>
        <row r="80">
          <cell r="B80" t="str">
            <v>GRAND QUEVILLY REPUBLIQUE</v>
          </cell>
          <cell r="C80">
            <v>769740</v>
          </cell>
          <cell r="D80">
            <v>2214410</v>
          </cell>
          <cell r="E80" t="str">
            <v>22E1825</v>
          </cell>
        </row>
        <row r="81">
          <cell r="B81" t="str">
            <v>GRAND-COURONNE</v>
          </cell>
          <cell r="C81">
            <v>760610</v>
          </cell>
          <cell r="D81">
            <v>2222350</v>
          </cell>
          <cell r="E81" t="str">
            <v>22e1826</v>
          </cell>
          <cell r="F81" t="str">
            <v>PDC</v>
          </cell>
          <cell r="G81" t="str">
            <v>H6</v>
          </cell>
          <cell r="H81" t="str">
            <v>LuàSa</v>
          </cell>
        </row>
        <row r="82">
          <cell r="B82" t="str">
            <v>GRAVIGNY</v>
          </cell>
          <cell r="C82">
            <v>272990</v>
          </cell>
          <cell r="D82" t="str">
            <v>0282190</v>
          </cell>
          <cell r="E82" t="str">
            <v>22E1825</v>
          </cell>
          <cell r="F82" t="str">
            <v>AF1</v>
          </cell>
          <cell r="G82" t="str">
            <v>H5</v>
          </cell>
          <cell r="H82" t="str">
            <v>Lu/Ma/Me/Je/Ve/Sa</v>
          </cell>
        </row>
        <row r="83">
          <cell r="B83" t="str">
            <v>HARFLEUR</v>
          </cell>
          <cell r="C83">
            <v>763410</v>
          </cell>
          <cell r="D83">
            <v>2214420</v>
          </cell>
          <cell r="E83" t="str">
            <v>22E1825</v>
          </cell>
          <cell r="G83" t="str">
            <v>H6</v>
          </cell>
          <cell r="H83" t="str">
            <v>LuàSa</v>
          </cell>
        </row>
        <row r="84">
          <cell r="B84" t="str">
            <v>HARFLEUR PDC</v>
          </cell>
          <cell r="C84">
            <v>760630</v>
          </cell>
          <cell r="D84">
            <v>2222110</v>
          </cell>
          <cell r="E84" t="str">
            <v>22E2433</v>
          </cell>
          <cell r="G84" t="str">
            <v>H6</v>
          </cell>
          <cell r="H84" t="str">
            <v>LuàSa</v>
          </cell>
        </row>
        <row r="85">
          <cell r="B85" t="str">
            <v>HOUPPEVILLE</v>
          </cell>
          <cell r="C85">
            <v>763670</v>
          </cell>
          <cell r="G85" t="str">
            <v>H3</v>
          </cell>
        </row>
        <row r="86">
          <cell r="B86" t="str">
            <v>IVRY LA BATAILLE</v>
          </cell>
          <cell r="C86">
            <v>273550</v>
          </cell>
          <cell r="D86">
            <v>1096590</v>
          </cell>
          <cell r="E86" t="str">
            <v>22E1825</v>
          </cell>
          <cell r="G86" t="str">
            <v>H5</v>
          </cell>
          <cell r="H86" t="str">
            <v>Ma/Me/Je/Ve</v>
          </cell>
        </row>
        <row r="87">
          <cell r="B87" t="str">
            <v>JUMIEGES</v>
          </cell>
          <cell r="C87">
            <v>763780</v>
          </cell>
          <cell r="D87">
            <v>2214450</v>
          </cell>
          <cell r="E87" t="str">
            <v>22E1825</v>
          </cell>
        </row>
        <row r="88">
          <cell r="B88" t="str">
            <v>LA FEUILLIE</v>
          </cell>
          <cell r="C88">
            <v>762630</v>
          </cell>
          <cell r="D88">
            <v>2214320</v>
          </cell>
          <cell r="E88" t="str">
            <v>22E1825</v>
          </cell>
          <cell r="G88" t="str">
            <v xml:space="preserve">H3 </v>
          </cell>
          <cell r="H88" t="str">
            <v>Lu/Me/Ve</v>
          </cell>
        </row>
        <row r="89">
          <cell r="B89" t="str">
            <v>LA BARRE EN OUCHE PDC</v>
          </cell>
          <cell r="C89">
            <v>271000</v>
          </cell>
          <cell r="G89" t="str">
            <v>H6</v>
          </cell>
        </row>
        <row r="90">
          <cell r="B90" t="str">
            <v>LE GRAND QUEVILLY HOTEL DE VILLE</v>
          </cell>
          <cell r="C90">
            <v>763220</v>
          </cell>
          <cell r="D90">
            <v>2214400</v>
          </cell>
          <cell r="E90" t="str">
            <v>22E1825</v>
          </cell>
          <cell r="G90" t="str">
            <v>H6</v>
          </cell>
          <cell r="H90" t="str">
            <v>LuàSa</v>
          </cell>
        </row>
        <row r="91">
          <cell r="B91" t="str">
            <v>LE GRAND QUEVILLY REPUBLIQUE</v>
          </cell>
          <cell r="C91">
            <v>769740</v>
          </cell>
          <cell r="D91">
            <v>2214410</v>
          </cell>
          <cell r="E91" t="str">
            <v>22E1825</v>
          </cell>
          <cell r="G91" t="str">
            <v>H6</v>
          </cell>
          <cell r="H91" t="str">
            <v>LuàSa</v>
          </cell>
        </row>
        <row r="92">
          <cell r="B92" t="str">
            <v>LE HAVRE AEROPORT CDIS</v>
          </cell>
          <cell r="C92">
            <v>760270</v>
          </cell>
          <cell r="D92">
            <v>2222120</v>
          </cell>
          <cell r="E92" t="str">
            <v>22h2433</v>
          </cell>
          <cell r="G92" t="str">
            <v>H6</v>
          </cell>
          <cell r="H92" t="str">
            <v>LuàSa</v>
          </cell>
        </row>
        <row r="93">
          <cell r="B93" t="str">
            <v>LE HAVRE BLEVILLE</v>
          </cell>
          <cell r="C93">
            <v>769380</v>
          </cell>
          <cell r="D93">
            <v>2214460</v>
          </cell>
          <cell r="E93" t="str">
            <v>22E1825</v>
          </cell>
          <cell r="G93" t="str">
            <v xml:space="preserve">H5 </v>
          </cell>
          <cell r="H93" t="str">
            <v>MaàSa</v>
          </cell>
        </row>
        <row r="94">
          <cell r="B94" t="str">
            <v>LE HAVRE BRINDEAU</v>
          </cell>
          <cell r="C94">
            <v>769460</v>
          </cell>
          <cell r="D94">
            <v>2214470</v>
          </cell>
          <cell r="E94" t="str">
            <v>22E1825</v>
          </cell>
          <cell r="G94" t="str">
            <v xml:space="preserve">H5 </v>
          </cell>
          <cell r="H94" t="str">
            <v>MaàSa</v>
          </cell>
        </row>
        <row r="95">
          <cell r="B95" t="str">
            <v>LE HAVRE CAUCRIAUVILLE</v>
          </cell>
          <cell r="C95">
            <v>769670</v>
          </cell>
          <cell r="D95">
            <v>2214480</v>
          </cell>
          <cell r="E95" t="str">
            <v>22E1825</v>
          </cell>
          <cell r="G95" t="str">
            <v>H6</v>
          </cell>
          <cell r="H95" t="str">
            <v>LuàSa</v>
          </cell>
        </row>
        <row r="96">
          <cell r="B96" t="str">
            <v>LE HAVRE CDIS PPDC</v>
          </cell>
          <cell r="C96">
            <v>760110</v>
          </cell>
          <cell r="D96">
            <v>2222130</v>
          </cell>
          <cell r="E96" t="str">
            <v>22E2433</v>
          </cell>
          <cell r="G96" t="str">
            <v>H6</v>
          </cell>
          <cell r="H96" t="str">
            <v>LuàSa</v>
          </cell>
        </row>
        <row r="97">
          <cell r="B97" t="str">
            <v>LE HAVRE COTY</v>
          </cell>
          <cell r="C97">
            <v>760290</v>
          </cell>
          <cell r="D97">
            <v>2214490</v>
          </cell>
          <cell r="E97" t="str">
            <v>22E1825</v>
          </cell>
          <cell r="G97" t="str">
            <v>H6</v>
          </cell>
          <cell r="H97" t="str">
            <v>LuàSa</v>
          </cell>
        </row>
        <row r="98">
          <cell r="B98" t="str">
            <v>LE HAVRE GRAND CAP</v>
          </cell>
          <cell r="C98">
            <v>767890</v>
          </cell>
          <cell r="D98">
            <v>2214520</v>
          </cell>
          <cell r="E98" t="str">
            <v>22E1825</v>
          </cell>
          <cell r="F98" t="str">
            <v>è Le Havre Mt Gaillard</v>
          </cell>
          <cell r="G98" t="str">
            <v>H6</v>
          </cell>
          <cell r="H98" t="str">
            <v>LuàSa</v>
          </cell>
        </row>
        <row r="99">
          <cell r="B99" t="str">
            <v>LE HAVRE GRAVILLE</v>
          </cell>
          <cell r="C99">
            <v>769240</v>
          </cell>
          <cell r="D99">
            <v>2214530</v>
          </cell>
          <cell r="E99" t="str">
            <v>22E1825</v>
          </cell>
          <cell r="G99" t="str">
            <v>H6</v>
          </cell>
          <cell r="H99" t="str">
            <v>LuàSa</v>
          </cell>
        </row>
        <row r="100">
          <cell r="B100" t="str">
            <v xml:space="preserve">LE HAVRE LES HALLES </v>
          </cell>
          <cell r="C100">
            <v>761300</v>
          </cell>
          <cell r="D100">
            <v>2214540</v>
          </cell>
          <cell r="E100" t="str">
            <v>22E1825</v>
          </cell>
          <cell r="G100" t="str">
            <v>H6</v>
          </cell>
          <cell r="H100" t="str">
            <v>LuàSa</v>
          </cell>
        </row>
        <row r="101">
          <cell r="B101" t="str">
            <v>LE HAVRE MARE ROUGE</v>
          </cell>
          <cell r="C101">
            <v>769430</v>
          </cell>
          <cell r="D101">
            <v>2214550</v>
          </cell>
          <cell r="E101" t="str">
            <v>22E1825</v>
          </cell>
          <cell r="G101" t="str">
            <v>H4</v>
          </cell>
          <cell r="H101" t="str">
            <v>Ma/Me/Ve</v>
          </cell>
        </row>
        <row r="102">
          <cell r="B102" t="str">
            <v>LE HAVRE MONT GAILLARD</v>
          </cell>
          <cell r="C102">
            <v>767890</v>
          </cell>
          <cell r="D102">
            <v>2214520</v>
          </cell>
          <cell r="E102" t="str">
            <v>22E1825</v>
          </cell>
          <cell r="F102" t="str">
            <v>è Le Havre Gd Cap</v>
          </cell>
        </row>
        <row r="103">
          <cell r="B103" t="str">
            <v>LE HAVRE MONTMORENCY</v>
          </cell>
          <cell r="C103">
            <v>769340</v>
          </cell>
          <cell r="D103">
            <v>2214560</v>
          </cell>
          <cell r="E103" t="str">
            <v>22E1825</v>
          </cell>
          <cell r="G103" t="str">
            <v>H4</v>
          </cell>
          <cell r="H103" t="str">
            <v>MaàVe</v>
          </cell>
        </row>
        <row r="104">
          <cell r="B104" t="str">
            <v>LE HAVRE PALAIS DE JUSTICE</v>
          </cell>
          <cell r="C104">
            <v>763510</v>
          </cell>
          <cell r="D104">
            <v>2214570</v>
          </cell>
          <cell r="E104" t="str">
            <v>22E1825</v>
          </cell>
        </row>
        <row r="105">
          <cell r="B105" t="str">
            <v>LE HAVRE QUARTIER DE L'EURE</v>
          </cell>
          <cell r="C105">
            <v>769260</v>
          </cell>
          <cell r="D105">
            <v>2214590</v>
          </cell>
          <cell r="E105" t="str">
            <v>22E1825</v>
          </cell>
        </row>
        <row r="106">
          <cell r="B106" t="str">
            <v>LE HAVRE ROND POINT</v>
          </cell>
          <cell r="C106">
            <v>769250</v>
          </cell>
          <cell r="D106">
            <v>2214600</v>
          </cell>
          <cell r="E106" t="str">
            <v>22E1825</v>
          </cell>
          <cell r="G106" t="str">
            <v>H6</v>
          </cell>
          <cell r="H106" t="str">
            <v>LuàSa</v>
          </cell>
        </row>
        <row r="107">
          <cell r="B107" t="str">
            <v xml:space="preserve">LE HAVRE SANVIC </v>
          </cell>
          <cell r="C107">
            <v>769390</v>
          </cell>
          <cell r="D107">
            <v>2214610</v>
          </cell>
          <cell r="E107" t="str">
            <v>22E1825</v>
          </cell>
          <cell r="G107" t="str">
            <v>H6</v>
          </cell>
          <cell r="H107" t="str">
            <v>LuàSa</v>
          </cell>
        </row>
        <row r="108">
          <cell r="B108" t="str">
            <v>LE MESNIL ESNARD PDC</v>
          </cell>
          <cell r="C108">
            <v>760670</v>
          </cell>
          <cell r="D108">
            <v>2222360</v>
          </cell>
          <cell r="E108" t="str">
            <v>22E1826</v>
          </cell>
        </row>
        <row r="109">
          <cell r="B109" t="str">
            <v>LE NEUBOURG PDC</v>
          </cell>
          <cell r="C109">
            <v>270530</v>
          </cell>
          <cell r="D109">
            <v>2058340</v>
          </cell>
          <cell r="E109" t="str">
            <v>22E2433</v>
          </cell>
          <cell r="G109" t="str">
            <v>H6</v>
          </cell>
          <cell r="H109" t="str">
            <v>LuàSa</v>
          </cell>
        </row>
        <row r="110">
          <cell r="B110" t="str">
            <v>LE PETIT QUEVILLY</v>
          </cell>
          <cell r="C110">
            <v>764980</v>
          </cell>
          <cell r="D110">
            <v>2214830</v>
          </cell>
          <cell r="E110" t="str">
            <v>22E1825</v>
          </cell>
          <cell r="G110" t="str">
            <v>H6</v>
          </cell>
          <cell r="H110" t="str">
            <v>LuàSa</v>
          </cell>
        </row>
        <row r="111">
          <cell r="B111" t="str">
            <v>LE THUIT SIGNOL</v>
          </cell>
          <cell r="C111">
            <v>276380</v>
          </cell>
          <cell r="D111">
            <v>1096630</v>
          </cell>
          <cell r="E111" t="str">
            <v>22E1825</v>
          </cell>
          <cell r="G111" t="str">
            <v>H3</v>
          </cell>
          <cell r="H111" t="str">
            <v>Lu/Me/Ve</v>
          </cell>
        </row>
        <row r="112">
          <cell r="B112" t="str">
            <v xml:space="preserve">LE TRAIT </v>
          </cell>
          <cell r="C112">
            <v>767090</v>
          </cell>
          <cell r="D112">
            <v>2214620</v>
          </cell>
          <cell r="E112" t="str">
            <v>22E1825</v>
          </cell>
          <cell r="G112" t="str">
            <v>H6</v>
          </cell>
          <cell r="H112" t="str">
            <v>LuàSa</v>
          </cell>
        </row>
        <row r="113">
          <cell r="B113" t="str">
            <v>LE TREPORT</v>
          </cell>
          <cell r="C113">
            <v>767110</v>
          </cell>
          <cell r="D113">
            <v>2215090</v>
          </cell>
          <cell r="E113" t="str">
            <v>22E1825</v>
          </cell>
          <cell r="G113" t="str">
            <v>H6</v>
          </cell>
          <cell r="H113" t="str">
            <v>LuàSa</v>
          </cell>
        </row>
        <row r="114">
          <cell r="B114" t="str">
            <v>LE VAUDREUIL</v>
          </cell>
          <cell r="C114">
            <v>275280</v>
          </cell>
          <cell r="D114">
            <v>1096640</v>
          </cell>
          <cell r="E114" t="str">
            <v>22E1825</v>
          </cell>
          <cell r="G114" t="str">
            <v>H6</v>
          </cell>
          <cell r="H114" t="str">
            <v>LuàSa</v>
          </cell>
        </row>
        <row r="115">
          <cell r="B115" t="str">
            <v>LES ANDELYS</v>
          </cell>
          <cell r="C115">
            <v>270310</v>
          </cell>
          <cell r="D115">
            <v>1096990</v>
          </cell>
          <cell r="E115" t="str">
            <v>22E1826</v>
          </cell>
          <cell r="F115" t="str">
            <v>PDC</v>
          </cell>
          <cell r="G115" t="str">
            <v>H6</v>
          </cell>
          <cell r="H115" t="str">
            <v>LuàSa</v>
          </cell>
        </row>
        <row r="116">
          <cell r="B116" t="str">
            <v>LES ANDELYS PDC</v>
          </cell>
          <cell r="C116">
            <v>270310</v>
          </cell>
          <cell r="D116">
            <v>1096990</v>
          </cell>
          <cell r="E116" t="str">
            <v>22E1826</v>
          </cell>
          <cell r="F116" t="str">
            <v>PDC</v>
          </cell>
        </row>
        <row r="117">
          <cell r="B117" t="str">
            <v>LIEUREY</v>
          </cell>
          <cell r="C117">
            <v>273670</v>
          </cell>
          <cell r="E117" t="str">
            <v>22E1825</v>
          </cell>
          <cell r="G117" t="str">
            <v>H3</v>
          </cell>
        </row>
        <row r="118">
          <cell r="B118" t="str">
            <v>LILLEBONNE</v>
          </cell>
          <cell r="C118">
            <v>763840</v>
          </cell>
          <cell r="D118">
            <v>2214630</v>
          </cell>
          <cell r="E118" t="str">
            <v>22E1825</v>
          </cell>
          <cell r="G118" t="str">
            <v>H6</v>
          </cell>
          <cell r="H118" t="str">
            <v>LuàSa</v>
          </cell>
        </row>
        <row r="119">
          <cell r="B119" t="str">
            <v>LILLEBONNE PDC</v>
          </cell>
          <cell r="C119">
            <v>760640</v>
          </cell>
          <cell r="D119">
            <v>2222150</v>
          </cell>
          <cell r="E119" t="str">
            <v>22E2433</v>
          </cell>
          <cell r="G119" t="str">
            <v>H5</v>
          </cell>
          <cell r="H119" t="str">
            <v>LuàVe</v>
          </cell>
        </row>
        <row r="120">
          <cell r="B120" t="str">
            <v>LOUVIERS</v>
          </cell>
          <cell r="C120">
            <v>273750</v>
          </cell>
          <cell r="D120">
            <v>1096830</v>
          </cell>
          <cell r="E120" t="str">
            <v>22E1826</v>
          </cell>
          <cell r="F120" t="str">
            <v>PDC</v>
          </cell>
          <cell r="G120" t="str">
            <v>H6</v>
          </cell>
          <cell r="H120" t="str">
            <v>LuàSa</v>
          </cell>
        </row>
        <row r="121">
          <cell r="B121" t="str">
            <v>LUNERAY</v>
          </cell>
          <cell r="C121">
            <v>764000</v>
          </cell>
          <cell r="D121">
            <v>2214670</v>
          </cell>
          <cell r="E121" t="str">
            <v>22E1825</v>
          </cell>
          <cell r="G121" t="str">
            <v>H5</v>
          </cell>
          <cell r="H121" t="str">
            <v>LuàVe</v>
          </cell>
        </row>
        <row r="122">
          <cell r="B122" t="str">
            <v>MALAUNAY</v>
          </cell>
          <cell r="C122">
            <v>764020</v>
          </cell>
          <cell r="D122">
            <v>2214690</v>
          </cell>
          <cell r="E122" t="str">
            <v>22E1825</v>
          </cell>
          <cell r="G122" t="str">
            <v>H5</v>
          </cell>
          <cell r="H122" t="str">
            <v>LuàJe+Sa</v>
          </cell>
        </row>
        <row r="123">
          <cell r="B123" t="str">
            <v>MAROMME</v>
          </cell>
          <cell r="C123">
            <v>764100</v>
          </cell>
          <cell r="D123">
            <v>2214010</v>
          </cell>
          <cell r="E123" t="str">
            <v>22E1826</v>
          </cell>
          <cell r="F123" t="str">
            <v>PDC + RÉSEAU</v>
          </cell>
          <cell r="G123" t="str">
            <v>H6</v>
          </cell>
          <cell r="H123" t="str">
            <v>LuàSa</v>
          </cell>
        </row>
        <row r="124">
          <cell r="B124" t="str">
            <v>MAROMME ILOT</v>
          </cell>
          <cell r="C124">
            <v>761530</v>
          </cell>
        </row>
        <row r="125">
          <cell r="B125" t="str">
            <v>MARTAINVILLE EPREVILLE</v>
          </cell>
          <cell r="C125">
            <v>764120</v>
          </cell>
          <cell r="D125">
            <v>2214700</v>
          </cell>
          <cell r="E125" t="str">
            <v>22E1825</v>
          </cell>
        </row>
        <row r="126">
          <cell r="B126" t="str">
            <v>MENILLES</v>
          </cell>
          <cell r="C126">
            <v>273970</v>
          </cell>
          <cell r="G126" t="str">
            <v>H3</v>
          </cell>
          <cell r="H126" t="str">
            <v>Ma/Je/Sa</v>
          </cell>
        </row>
        <row r="127">
          <cell r="B127" t="str">
            <v>MONTFORT SUR RISLE</v>
          </cell>
          <cell r="C127">
            <v>274130</v>
          </cell>
          <cell r="D127">
            <v>2058250</v>
          </cell>
          <cell r="E127" t="str">
            <v>22E1825</v>
          </cell>
          <cell r="G127" t="str">
            <v>H5</v>
          </cell>
          <cell r="H127" t="str">
            <v>Lu/Ma/Je/Ve/Sa</v>
          </cell>
        </row>
        <row r="128">
          <cell r="B128" t="str">
            <v>MONTREUIL LARGILLE</v>
          </cell>
          <cell r="C128">
            <v>274140</v>
          </cell>
          <cell r="D128">
            <v>2058260</v>
          </cell>
          <cell r="E128" t="str">
            <v>22E1825</v>
          </cell>
          <cell r="G128" t="str">
            <v>H3</v>
          </cell>
          <cell r="H128" t="str">
            <v>Lu/Me/Ve</v>
          </cell>
        </row>
        <row r="129">
          <cell r="B129" t="str">
            <v>MONT SAINT AIGNAN</v>
          </cell>
          <cell r="C129">
            <v>764510</v>
          </cell>
          <cell r="D129">
            <v>2214710</v>
          </cell>
          <cell r="E129" t="str">
            <v>22E1825</v>
          </cell>
          <cell r="G129" t="str">
            <v>H6</v>
          </cell>
          <cell r="H129" t="str">
            <v>LuàSa</v>
          </cell>
        </row>
        <row r="130">
          <cell r="B130" t="str">
            <v>MONT SAINT AIGNAN CE</v>
          </cell>
          <cell r="C130">
            <v>763330</v>
          </cell>
          <cell r="D130">
            <v>2222170</v>
          </cell>
          <cell r="E130" t="str">
            <v>22E2433</v>
          </cell>
          <cell r="G130" t="str">
            <v>H6</v>
          </cell>
          <cell r="H130" t="str">
            <v>LuàSa</v>
          </cell>
        </row>
        <row r="131">
          <cell r="B131" t="str">
            <v>MONTIVILLIERS</v>
          </cell>
          <cell r="C131">
            <v>764470</v>
          </cell>
          <cell r="D131">
            <v>2214720</v>
          </cell>
          <cell r="E131" t="str">
            <v>22E1825</v>
          </cell>
        </row>
        <row r="132">
          <cell r="B132" t="str">
            <v>MONTIVILLIERS PDC</v>
          </cell>
          <cell r="C132">
            <v>764470</v>
          </cell>
          <cell r="D132">
            <v>2222180</v>
          </cell>
          <cell r="E132" t="str">
            <v>22E2433</v>
          </cell>
          <cell r="G132" t="str">
            <v>H6</v>
          </cell>
          <cell r="H132" t="str">
            <v>LuàSa</v>
          </cell>
        </row>
        <row r="133">
          <cell r="B133" t="str">
            <v>MONTVILLE</v>
          </cell>
          <cell r="C133">
            <v>760930</v>
          </cell>
          <cell r="D133">
            <v>2222370</v>
          </cell>
          <cell r="E133" t="str">
            <v>22E1826</v>
          </cell>
          <cell r="F133" t="str">
            <v>PDC</v>
          </cell>
        </row>
        <row r="134">
          <cell r="B134" t="str">
            <v>MOTTEVILLE</v>
          </cell>
          <cell r="C134">
            <v>764560</v>
          </cell>
          <cell r="D134">
            <v>2214730</v>
          </cell>
          <cell r="E134" t="str">
            <v>22E1825</v>
          </cell>
        </row>
        <row r="135">
          <cell r="B135" t="str">
            <v>NEUFCHATEL-EN-BRAY</v>
          </cell>
          <cell r="C135">
            <v>760710</v>
          </cell>
          <cell r="D135">
            <v>2222410</v>
          </cell>
          <cell r="E135" t="str">
            <v>22E1826</v>
          </cell>
          <cell r="F135" t="str">
            <v>PDC</v>
          </cell>
          <cell r="G135" t="str">
            <v>H6</v>
          </cell>
          <cell r="H135" t="str">
            <v>LuàSa</v>
          </cell>
        </row>
        <row r="136">
          <cell r="B136" t="str">
            <v>NEUVILLE LES DIEPPE</v>
          </cell>
          <cell r="C136">
            <v>764660</v>
          </cell>
          <cell r="D136">
            <v>2214740</v>
          </cell>
          <cell r="E136" t="str">
            <v>22E1825</v>
          </cell>
          <cell r="G136" t="str">
            <v>H6</v>
          </cell>
          <cell r="H136" t="str">
            <v>LuàSa</v>
          </cell>
        </row>
        <row r="137">
          <cell r="B137" t="str">
            <v>NONANCOURT ILOT</v>
          </cell>
          <cell r="C137">
            <v>272370</v>
          </cell>
          <cell r="D137" t="str">
            <v>0284750</v>
          </cell>
          <cell r="E137" t="str">
            <v>22E2433</v>
          </cell>
          <cell r="G137" t="str">
            <v>H6</v>
          </cell>
          <cell r="H137" t="str">
            <v>LuàSa</v>
          </cell>
        </row>
        <row r="138">
          <cell r="B138" t="str">
            <v>NOTRE DAME DE GRAVENCHON</v>
          </cell>
          <cell r="C138">
            <v>764760</v>
          </cell>
          <cell r="D138">
            <v>2214770</v>
          </cell>
          <cell r="E138" t="str">
            <v>22E1825</v>
          </cell>
        </row>
        <row r="139">
          <cell r="B139" t="str">
            <v>OFFRANVILLE</v>
          </cell>
          <cell r="C139">
            <v>764820</v>
          </cell>
          <cell r="D139">
            <v>2214790</v>
          </cell>
          <cell r="E139" t="str">
            <v>22E1825</v>
          </cell>
          <cell r="G139" t="str">
            <v>H3</v>
          </cell>
          <cell r="H139" t="str">
            <v>Lu/Me/Ve</v>
          </cell>
        </row>
        <row r="140">
          <cell r="B140" t="str">
            <v>OISSEL</v>
          </cell>
          <cell r="C140">
            <v>764840</v>
          </cell>
          <cell r="D140">
            <v>2214040</v>
          </cell>
          <cell r="E140" t="str">
            <v>22E1825</v>
          </cell>
          <cell r="G140" t="str">
            <v>H5</v>
          </cell>
          <cell r="H140" t="str">
            <v>MaàSa</v>
          </cell>
        </row>
        <row r="141">
          <cell r="B141" t="str">
            <v>OUVILLE LA RIVIERE</v>
          </cell>
          <cell r="C141">
            <v>764920</v>
          </cell>
          <cell r="D141">
            <v>2214800</v>
          </cell>
          <cell r="E141" t="str">
            <v>22E1825</v>
          </cell>
          <cell r="G141" t="str">
            <v>H3</v>
          </cell>
          <cell r="H141" t="str">
            <v>Lu/Me/Ve</v>
          </cell>
        </row>
        <row r="142">
          <cell r="B142" t="str">
            <v>PACY SUR EURE</v>
          </cell>
          <cell r="C142">
            <v>274480</v>
          </cell>
          <cell r="D142">
            <v>1096680</v>
          </cell>
          <cell r="E142" t="str">
            <v>22E1825</v>
          </cell>
          <cell r="G142" t="str">
            <v>H6</v>
          </cell>
          <cell r="H142" t="str">
            <v>LuàSa</v>
          </cell>
        </row>
        <row r="143">
          <cell r="B143" t="str">
            <v>PACY SUR EURE ILOT</v>
          </cell>
          <cell r="C143">
            <v>272020</v>
          </cell>
        </row>
        <row r="144">
          <cell r="B144" t="str">
            <v>PAVILLY</v>
          </cell>
          <cell r="C144">
            <v>764950</v>
          </cell>
          <cell r="D144">
            <v>2214810</v>
          </cell>
          <cell r="E144" t="str">
            <v>22E1825</v>
          </cell>
          <cell r="G144" t="str">
            <v>H6</v>
          </cell>
          <cell r="H144" t="str">
            <v>LuàSa</v>
          </cell>
        </row>
        <row r="145">
          <cell r="B145" t="str">
            <v>PERRIERS SUR ANDELLE</v>
          </cell>
          <cell r="C145">
            <v>274530</v>
          </cell>
          <cell r="D145">
            <v>1096690</v>
          </cell>
          <cell r="E145" t="str">
            <v>22E1825</v>
          </cell>
          <cell r="G145" t="str">
            <v>H5</v>
          </cell>
          <cell r="H145" t="str">
            <v>MaàSa</v>
          </cell>
        </row>
        <row r="146">
          <cell r="B146" t="str">
            <v>PETIT COURONNE</v>
          </cell>
          <cell r="C146">
            <v>764970</v>
          </cell>
          <cell r="D146">
            <v>2214820</v>
          </cell>
          <cell r="E146" t="str">
            <v>22E1825</v>
          </cell>
          <cell r="G146" t="str">
            <v>H6</v>
          </cell>
          <cell r="H146" t="str">
            <v>LuàSa</v>
          </cell>
        </row>
        <row r="147">
          <cell r="B147" t="str">
            <v>PIC ROUEN MADRILLET</v>
          </cell>
          <cell r="C147">
            <v>761470</v>
          </cell>
          <cell r="D147">
            <v>2222580</v>
          </cell>
          <cell r="E147" t="str">
            <v>22E2433</v>
          </cell>
          <cell r="G147" t="str">
            <v>H6</v>
          </cell>
          <cell r="H147" t="str">
            <v>LuàSa</v>
          </cell>
        </row>
        <row r="148">
          <cell r="B148" t="str">
            <v xml:space="preserve">PONT AUDEMER </v>
          </cell>
          <cell r="C148">
            <v>274670</v>
          </cell>
          <cell r="D148">
            <v>2058270</v>
          </cell>
          <cell r="E148" t="str">
            <v>22E1825</v>
          </cell>
          <cell r="G148" t="str">
            <v>H6</v>
          </cell>
          <cell r="H148" t="str">
            <v>LuàSa</v>
          </cell>
        </row>
        <row r="149">
          <cell r="B149" t="str">
            <v>PONT AUDEMER CDIS</v>
          </cell>
          <cell r="C149">
            <v>270550</v>
          </cell>
          <cell r="D149">
            <v>2058350</v>
          </cell>
          <cell r="E149" t="str">
            <v>22E2433</v>
          </cell>
          <cell r="F149" t="str">
            <v>PDC</v>
          </cell>
          <cell r="G149" t="str">
            <v>H6</v>
          </cell>
          <cell r="H149" t="str">
            <v>LuàSa</v>
          </cell>
        </row>
        <row r="150">
          <cell r="B150" t="str">
            <v xml:space="preserve">PONT DE L'ARCHE </v>
          </cell>
          <cell r="C150">
            <v>274690</v>
          </cell>
          <cell r="D150">
            <v>1096710</v>
          </cell>
          <cell r="E150" t="str">
            <v>22E1825</v>
          </cell>
          <cell r="G150" t="str">
            <v>H6</v>
          </cell>
          <cell r="H150" t="str">
            <v>(Lu Fermé) MaàSa</v>
          </cell>
        </row>
        <row r="151">
          <cell r="B151" t="str">
            <v>QUILLEBEUF SUR SEINE</v>
          </cell>
          <cell r="C151">
            <v>274850</v>
          </cell>
          <cell r="D151">
            <v>2058280</v>
          </cell>
          <cell r="E151" t="str">
            <v>22E1825</v>
          </cell>
          <cell r="G151" t="str">
            <v>H3</v>
          </cell>
          <cell r="H151" t="str">
            <v>Ma/Me/Je</v>
          </cell>
        </row>
        <row r="152">
          <cell r="B152" t="str">
            <v>QUINCAMPOIX</v>
          </cell>
          <cell r="C152">
            <v>765170</v>
          </cell>
          <cell r="D152">
            <v>2214840</v>
          </cell>
          <cell r="E152" t="str">
            <v>22E1825</v>
          </cell>
        </row>
        <row r="153">
          <cell r="B153" t="str">
            <v>ROMILLY SUR ANDELLE</v>
          </cell>
          <cell r="D153">
            <v>1096740</v>
          </cell>
          <cell r="E153" t="str">
            <v>22E1825</v>
          </cell>
        </row>
        <row r="154">
          <cell r="B154" t="str">
            <v>ROUEN CHATELET</v>
          </cell>
          <cell r="C154">
            <v>769400</v>
          </cell>
          <cell r="D154">
            <v>2214860</v>
          </cell>
          <cell r="E154" t="str">
            <v>22E1825</v>
          </cell>
        </row>
        <row r="155">
          <cell r="B155" t="str">
            <v>ROUEN COURRIER CDIS</v>
          </cell>
          <cell r="C155">
            <v>760170</v>
          </cell>
          <cell r="D155">
            <v>2222190</v>
          </cell>
          <cell r="E155" t="str">
            <v>22E2433</v>
          </cell>
          <cell r="F155" t="str">
            <v>PPDC</v>
          </cell>
          <cell r="G155" t="str">
            <v>H6</v>
          </cell>
          <cell r="H155" t="str">
            <v>LuàSa</v>
          </cell>
        </row>
        <row r="156">
          <cell r="B156" t="str">
            <v>ROUEN GRAND MARE</v>
          </cell>
          <cell r="C156">
            <v>769680</v>
          </cell>
          <cell r="D156">
            <v>2214880</v>
          </cell>
          <cell r="E156" t="str">
            <v>22E1825</v>
          </cell>
          <cell r="G156" t="str">
            <v>H6</v>
          </cell>
          <cell r="H156" t="str">
            <v>LuàSa</v>
          </cell>
        </row>
        <row r="157">
          <cell r="B157" t="str">
            <v>ROUEN HOTEL DE VILLE</v>
          </cell>
          <cell r="C157">
            <v>769300</v>
          </cell>
          <cell r="D157">
            <v>2214810</v>
          </cell>
          <cell r="E157" t="str">
            <v>22E1825</v>
          </cell>
          <cell r="G157" t="str">
            <v>H3</v>
          </cell>
          <cell r="H157" t="str">
            <v>Lu/Ma/Je/Ve</v>
          </cell>
        </row>
        <row r="158">
          <cell r="B158" t="str">
            <v>ROUEN JEANNE D'ARC</v>
          </cell>
          <cell r="C158">
            <v>765400</v>
          </cell>
          <cell r="D158">
            <v>2221070</v>
          </cell>
          <cell r="E158" t="str">
            <v>22E1825</v>
          </cell>
        </row>
        <row r="159">
          <cell r="B159" t="str">
            <v>ROUEN MARTAINVILLE</v>
          </cell>
          <cell r="C159">
            <v>769270</v>
          </cell>
          <cell r="D159">
            <v>2214920</v>
          </cell>
          <cell r="E159" t="str">
            <v>22E1825</v>
          </cell>
        </row>
        <row r="160">
          <cell r="B160" t="str">
            <v>ROUEN PREFECTURE</v>
          </cell>
          <cell r="C160">
            <v>769280</v>
          </cell>
        </row>
        <row r="161">
          <cell r="B161" t="str">
            <v>ROUEN RESTAURANT RD</v>
          </cell>
          <cell r="C161">
            <v>761530</v>
          </cell>
        </row>
        <row r="162">
          <cell r="B162" t="str">
            <v>ROUEN SAINT CLEMENT</v>
          </cell>
          <cell r="C162">
            <v>769470</v>
          </cell>
          <cell r="D162">
            <v>2214950</v>
          </cell>
          <cell r="E162" t="str">
            <v>22E1825</v>
          </cell>
        </row>
        <row r="163">
          <cell r="B163" t="str">
            <v>ROUEN SAINT ETIENNE ACP</v>
          </cell>
          <cell r="C163">
            <v>761340</v>
          </cell>
          <cell r="D163">
            <v>2222570</v>
          </cell>
          <cell r="E163" t="str">
            <v>22E2430</v>
          </cell>
          <cell r="G163" t="str">
            <v>H6</v>
          </cell>
          <cell r="H163" t="str">
            <v>LuàSa</v>
          </cell>
        </row>
        <row r="164">
          <cell r="B164" t="str">
            <v>ROUEN SAINT MARC</v>
          </cell>
          <cell r="C164">
            <v>764500</v>
          </cell>
          <cell r="D164">
            <v>2221080</v>
          </cell>
          <cell r="E164" t="str">
            <v>22E1825</v>
          </cell>
        </row>
        <row r="165">
          <cell r="B165" t="str">
            <v>ROUTOT PDC</v>
          </cell>
          <cell r="C165">
            <v>270570</v>
          </cell>
          <cell r="D165">
            <v>2058510</v>
          </cell>
          <cell r="E165" t="str">
            <v>22E1826</v>
          </cell>
          <cell r="G165" t="str">
            <v>H6</v>
          </cell>
          <cell r="H165" t="str">
            <v>LuàSa</v>
          </cell>
        </row>
        <row r="166">
          <cell r="B166" t="str">
            <v>SAHURS</v>
          </cell>
          <cell r="C166">
            <v>765500</v>
          </cell>
          <cell r="D166">
            <v>2214970</v>
          </cell>
          <cell r="E166" t="str">
            <v>22E1825</v>
          </cell>
          <cell r="G166" t="str">
            <v>H3</v>
          </cell>
          <cell r="H166" t="str">
            <v>Lu/Me/Ve</v>
          </cell>
        </row>
        <row r="167">
          <cell r="B167" t="str">
            <v>SAINT ANDRE DE LEURE</v>
          </cell>
          <cell r="C167">
            <v>275070</v>
          </cell>
          <cell r="D167">
            <v>1096750</v>
          </cell>
          <cell r="E167" t="str">
            <v>22E1825</v>
          </cell>
          <cell r="G167" t="str">
            <v>H6</v>
          </cell>
          <cell r="H167" t="str">
            <v>LuàSa</v>
          </cell>
        </row>
        <row r="168">
          <cell r="B168" t="str">
            <v>SAINT AUBIN LES ELBEUF</v>
          </cell>
          <cell r="C168">
            <v>765610</v>
          </cell>
          <cell r="D168">
            <v>2215010</v>
          </cell>
          <cell r="E168" t="str">
            <v>22E1825</v>
          </cell>
        </row>
        <row r="169">
          <cell r="B169" t="str">
            <v>SAINT ETIENNE ROUVRAY ATM</v>
          </cell>
          <cell r="C169">
            <v>760850</v>
          </cell>
          <cell r="D169">
            <v>2225740</v>
          </cell>
          <cell r="E169" t="str">
            <v>22E1825</v>
          </cell>
        </row>
        <row r="170">
          <cell r="B170" t="str">
            <v>SAINT ETIENNE ROUVRAY CARNOT</v>
          </cell>
          <cell r="C170">
            <v>769630</v>
          </cell>
          <cell r="D170">
            <v>2214980</v>
          </cell>
          <cell r="E170" t="str">
            <v>22E1825</v>
          </cell>
          <cell r="G170" t="str">
            <v>H6</v>
          </cell>
          <cell r="H170" t="str">
            <v>LuàSa</v>
          </cell>
        </row>
        <row r="171">
          <cell r="B171" t="str">
            <v>SAINT ETIENNE ROUVRAY PRINCIPAL</v>
          </cell>
          <cell r="C171">
            <v>765750</v>
          </cell>
          <cell r="D171">
            <v>2231160</v>
          </cell>
          <cell r="E171" t="str">
            <v>22E1825</v>
          </cell>
          <cell r="G171" t="str">
            <v>H6</v>
          </cell>
          <cell r="H171" t="str">
            <v>LuàSa</v>
          </cell>
        </row>
        <row r="172">
          <cell r="B172" t="str">
            <v>SAINT GEORGES MOTEL</v>
          </cell>
          <cell r="C172">
            <v>275430</v>
          </cell>
          <cell r="D172" t="str">
            <v>0282210</v>
          </cell>
          <cell r="E172" t="str">
            <v>22E1825</v>
          </cell>
          <cell r="G172" t="str">
            <v>H3</v>
          </cell>
          <cell r="H172" t="str">
            <v>Lu/Me/Ve</v>
          </cell>
        </row>
        <row r="173">
          <cell r="B173" t="str">
            <v>SAINT JACQUES SUR DARNETAL</v>
          </cell>
          <cell r="C173">
            <v>765910</v>
          </cell>
          <cell r="D173">
            <v>2215030</v>
          </cell>
          <cell r="E173" t="str">
            <v>22E1825</v>
          </cell>
        </row>
        <row r="174">
          <cell r="B174" t="str">
            <v>SAINT MARCEL</v>
          </cell>
          <cell r="C174">
            <v>275620</v>
          </cell>
          <cell r="D174">
            <v>1096840</v>
          </cell>
          <cell r="E174" t="str">
            <v>22E1826</v>
          </cell>
          <cell r="F174" t="str">
            <v>PDC</v>
          </cell>
          <cell r="G174" t="str">
            <v>H6</v>
          </cell>
          <cell r="H174" t="str">
            <v>LuàSa</v>
          </cell>
        </row>
        <row r="175">
          <cell r="B175" t="str">
            <v>SAINT NICOLAS D'ALIERMONT</v>
          </cell>
          <cell r="C175">
            <v>766240</v>
          </cell>
          <cell r="D175">
            <v>2219200</v>
          </cell>
          <cell r="E175" t="str">
            <v>22E1825</v>
          </cell>
          <cell r="G175" t="str">
            <v>H6</v>
          </cell>
          <cell r="H175" t="str">
            <v>LuàSa</v>
          </cell>
        </row>
        <row r="176">
          <cell r="B176" t="str">
            <v>SAINT NICOLAS D'ALIERMONT CDIS</v>
          </cell>
          <cell r="C176">
            <v>760940</v>
          </cell>
          <cell r="D176">
            <v>2222210</v>
          </cell>
          <cell r="E176" t="str">
            <v>22E2433</v>
          </cell>
          <cell r="F176" t="str">
            <v>PDC</v>
          </cell>
          <cell r="G176" t="str">
            <v>H6</v>
          </cell>
          <cell r="H176" t="str">
            <v>LuàSa</v>
          </cell>
        </row>
        <row r="177">
          <cell r="B177" t="str">
            <v>SAINT PIERRE DE VARENGEVILLE</v>
          </cell>
          <cell r="C177">
            <v>766360</v>
          </cell>
          <cell r="D177">
            <v>2215060</v>
          </cell>
          <cell r="E177" t="str">
            <v>22E1825</v>
          </cell>
        </row>
        <row r="178">
          <cell r="B178" t="str">
            <v>SAINT PIERRE DU VAUVRAY</v>
          </cell>
          <cell r="C178">
            <v>275980</v>
          </cell>
          <cell r="D178">
            <v>1096770</v>
          </cell>
          <cell r="E178" t="str">
            <v>22E1825</v>
          </cell>
        </row>
        <row r="179">
          <cell r="B179" t="str">
            <v>SAINT PIERRE LES ELBEUF</v>
          </cell>
          <cell r="C179">
            <v>766400</v>
          </cell>
          <cell r="D179">
            <v>2215070</v>
          </cell>
          <cell r="E179" t="str">
            <v>22E1825</v>
          </cell>
        </row>
        <row r="180">
          <cell r="B180" t="str">
            <v>SAINT ROMAIN DE COLBOSC</v>
          </cell>
          <cell r="C180">
            <v>766470</v>
          </cell>
          <cell r="D180">
            <v>2214030</v>
          </cell>
          <cell r="E180" t="str">
            <v>22E1826</v>
          </cell>
          <cell r="G180" t="str">
            <v>H6</v>
          </cell>
          <cell r="H180" t="str">
            <v>LuàSa</v>
          </cell>
        </row>
        <row r="181">
          <cell r="B181" t="str">
            <v>SAINT SAENS</v>
          </cell>
          <cell r="C181">
            <v>760780</v>
          </cell>
          <cell r="D181">
            <v>2222380</v>
          </cell>
          <cell r="E181" t="str">
            <v>22E1826</v>
          </cell>
          <cell r="F181" t="str">
            <v>PDC</v>
          </cell>
          <cell r="G181" t="str">
            <v>H6</v>
          </cell>
          <cell r="H181" t="str">
            <v>LuàSa</v>
          </cell>
        </row>
        <row r="182">
          <cell r="B182" t="str">
            <v>SAINT VALERY EN CAUX</v>
          </cell>
          <cell r="C182">
            <v>766550</v>
          </cell>
          <cell r="D182">
            <v>2214990</v>
          </cell>
          <cell r="E182" t="str">
            <v>22E1825</v>
          </cell>
          <cell r="G182" t="str">
            <v>H6</v>
          </cell>
          <cell r="H182" t="str">
            <v>LuàSa</v>
          </cell>
        </row>
        <row r="183">
          <cell r="B183" t="str">
            <v>SAINTE ADRESSE</v>
          </cell>
          <cell r="C183">
            <v>765520</v>
          </cell>
          <cell r="D183">
            <v>2215020</v>
          </cell>
          <cell r="E183" t="str">
            <v>22E1825</v>
          </cell>
          <cell r="G183" t="str">
            <v>H6</v>
          </cell>
          <cell r="H183" t="str">
            <v>LuàSa</v>
          </cell>
        </row>
        <row r="184">
          <cell r="B184" t="str">
            <v>SAINT OUEN DE THOUBERVILLE</v>
          </cell>
          <cell r="C184">
            <v>275800</v>
          </cell>
          <cell r="D184">
            <v>2058540</v>
          </cell>
          <cell r="E184" t="str">
            <v>22E1825</v>
          </cell>
          <cell r="G184" t="str">
            <v>H3</v>
          </cell>
          <cell r="H184" t="str">
            <v>Ma/Je/Ve</v>
          </cell>
        </row>
        <row r="185">
          <cell r="B185" t="str">
            <v>SAINT SEBASTIEN DE MORSENT</v>
          </cell>
          <cell r="C185">
            <v>276020</v>
          </cell>
          <cell r="D185">
            <v>1096790</v>
          </cell>
          <cell r="E185" t="str">
            <v>22E1825</v>
          </cell>
          <cell r="G185" t="str">
            <v>H6</v>
          </cell>
          <cell r="H185" t="str">
            <v>LuàSa</v>
          </cell>
        </row>
        <row r="186">
          <cell r="B186" t="str">
            <v>SERQUEUX</v>
          </cell>
          <cell r="C186">
            <v>766720</v>
          </cell>
          <cell r="D186">
            <v>2215000</v>
          </cell>
          <cell r="E186" t="str">
            <v>22E1825</v>
          </cell>
          <cell r="G186" t="str">
            <v>H3</v>
          </cell>
          <cell r="H186" t="str">
            <v>Lu/Me/Ve</v>
          </cell>
        </row>
        <row r="187">
          <cell r="B187" t="str">
            <v>SOTTEVILLE LES ROUEN PDC</v>
          </cell>
          <cell r="C187">
            <v>760800</v>
          </cell>
          <cell r="D187">
            <v>2222390</v>
          </cell>
          <cell r="E187" t="str">
            <v>22E1826</v>
          </cell>
        </row>
        <row r="188">
          <cell r="B188" t="str">
            <v>TOTES</v>
          </cell>
          <cell r="C188">
            <v>760960</v>
          </cell>
          <cell r="D188">
            <v>2222400</v>
          </cell>
          <cell r="E188" t="str">
            <v>22E1826</v>
          </cell>
          <cell r="F188" t="str">
            <v>PDC</v>
          </cell>
          <cell r="G188" t="str">
            <v>H6</v>
          </cell>
          <cell r="H188" t="str">
            <v>LuàSa</v>
          </cell>
        </row>
        <row r="189">
          <cell r="B189" t="str">
            <v>VAL DE REUIL</v>
          </cell>
          <cell r="C189">
            <v>277010</v>
          </cell>
          <cell r="D189">
            <v>1096810</v>
          </cell>
          <cell r="E189" t="str">
            <v>22E1825</v>
          </cell>
          <cell r="G189" t="str">
            <v>H6</v>
          </cell>
          <cell r="H189" t="str">
            <v>LuàSa</v>
          </cell>
        </row>
        <row r="190">
          <cell r="B190" t="str">
            <v>VAL DE REUIL CDIS</v>
          </cell>
          <cell r="C190">
            <v>270120</v>
          </cell>
          <cell r="D190">
            <v>1096920</v>
          </cell>
          <cell r="E190" t="str">
            <v>22E2433</v>
          </cell>
          <cell r="F190" t="str">
            <v>PPDC</v>
          </cell>
          <cell r="G190" t="str">
            <v>H6</v>
          </cell>
          <cell r="H190" t="str">
            <v>LuàSa</v>
          </cell>
        </row>
        <row r="191">
          <cell r="B191" t="str">
            <v>VALMONT</v>
          </cell>
          <cell r="C191">
            <v>767190</v>
          </cell>
          <cell r="D191">
            <v>2215100</v>
          </cell>
          <cell r="E191" t="str">
            <v>22E1825</v>
          </cell>
          <cell r="G191" t="str">
            <v>H3</v>
          </cell>
          <cell r="H191" t="str">
            <v>Lu/Me/Ve</v>
          </cell>
        </row>
        <row r="192">
          <cell r="B192" t="str">
            <v>VERNON PPDC</v>
          </cell>
          <cell r="C192">
            <v>270610</v>
          </cell>
          <cell r="D192">
            <v>1097000</v>
          </cell>
          <cell r="E192" t="str">
            <v>22E1826</v>
          </cell>
          <cell r="G192" t="str">
            <v>H6</v>
          </cell>
          <cell r="H192" t="str">
            <v>LuàSa</v>
          </cell>
        </row>
        <row r="193">
          <cell r="B193" t="str">
            <v>VERNEUIL CDIS</v>
          </cell>
          <cell r="C193">
            <v>270060</v>
          </cell>
          <cell r="D193">
            <v>1096930</v>
          </cell>
          <cell r="E193" t="str">
            <v>22E2433</v>
          </cell>
          <cell r="F193" t="str">
            <v>PDC</v>
          </cell>
          <cell r="G193" t="str">
            <v>H6</v>
          </cell>
          <cell r="H193" t="str">
            <v>LuàSa</v>
          </cell>
        </row>
        <row r="194">
          <cell r="B194" t="str">
            <v>VEULES-LES-ROSES</v>
          </cell>
          <cell r="C194">
            <v>767350</v>
          </cell>
          <cell r="D194">
            <v>2215110</v>
          </cell>
          <cell r="E194" t="str">
            <v>22E1825</v>
          </cell>
          <cell r="G194" t="str">
            <v>H3</v>
          </cell>
          <cell r="H194" t="str">
            <v>Ma/Je/Ve</v>
          </cell>
        </row>
        <row r="195">
          <cell r="B195" t="str">
            <v>YERVILLE</v>
          </cell>
          <cell r="C195">
            <v>767520</v>
          </cell>
          <cell r="D195">
            <v>2215130</v>
          </cell>
          <cell r="E195" t="str">
            <v>22E1825</v>
          </cell>
          <cell r="G195" t="str">
            <v>H6</v>
          </cell>
          <cell r="H195" t="str">
            <v>LuàSa</v>
          </cell>
        </row>
        <row r="196">
          <cell r="B196" t="str">
            <v>YVETOT</v>
          </cell>
          <cell r="C196">
            <v>767580</v>
          </cell>
          <cell r="D196">
            <v>2215140</v>
          </cell>
          <cell r="E196" t="str">
            <v>22E1825</v>
          </cell>
          <cell r="G196" t="str">
            <v>H6</v>
          </cell>
          <cell r="H196" t="str">
            <v>LuàSa</v>
          </cell>
        </row>
        <row r="197">
          <cell r="B197" t="str">
            <v>YVETOT PPDC</v>
          </cell>
          <cell r="C197">
            <v>761290</v>
          </cell>
          <cell r="D197">
            <v>2222230</v>
          </cell>
          <cell r="E197" t="str">
            <v>22E2433</v>
          </cell>
          <cell r="G197" t="str">
            <v>H6</v>
          </cell>
          <cell r="H197" t="str">
            <v>LuàSa</v>
          </cell>
        </row>
      </sheetData>
      <sheetData sheetId="3"/>
      <sheetData sheetId="4"/>
      <sheetData sheetId="5"/>
      <sheetData sheetId="6"/>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6D4A8-2116-4778-9E76-8CA8E95A79F5}">
  <sheetPr filterMode="1"/>
  <dimension ref="B1:K150"/>
  <sheetViews>
    <sheetView tabSelected="1" zoomScale="80" zoomScaleNormal="80" workbookViewId="0">
      <pane ySplit="3" topLeftCell="A129" activePane="bottomLeft" state="frozen"/>
      <selection activeCell="D5" sqref="D5"/>
      <selection pane="bottomLeft" activeCell="I140" sqref="I140"/>
    </sheetView>
  </sheetViews>
  <sheetFormatPr baseColWidth="10" defaultRowHeight="12.75" x14ac:dyDescent="0.2"/>
  <cols>
    <col min="1" max="1" width="3.7109375" customWidth="1"/>
    <col min="2" max="2" width="7.42578125" style="58" bestFit="1" customWidth="1"/>
    <col min="3" max="3" width="6.140625" bestFit="1" customWidth="1"/>
    <col min="4" max="4" width="9.28515625" customWidth="1"/>
    <col min="5" max="5" width="16.85546875" style="13" customWidth="1"/>
    <col min="6" max="6" width="24.42578125" style="124" customWidth="1"/>
    <col min="7" max="7" width="13.7109375" bestFit="1" customWidth="1"/>
    <col min="8" max="8" width="16.42578125" style="75" customWidth="1"/>
    <col min="9" max="9" width="94.85546875" style="14" customWidth="1"/>
    <col min="10" max="10" width="16.42578125" style="75" customWidth="1"/>
    <col min="11" max="11" width="100.85546875" customWidth="1"/>
    <col min="246" max="246" width="3.7109375" customWidth="1"/>
    <col min="247" max="247" width="7.42578125" bestFit="1" customWidth="1"/>
    <col min="248" max="248" width="5.85546875" bestFit="1" customWidth="1"/>
    <col min="249" max="249" width="14.28515625" bestFit="1" customWidth="1"/>
    <col min="250" max="250" width="24.42578125" customWidth="1"/>
    <col min="251" max="251" width="9.28515625" bestFit="1" customWidth="1"/>
    <col min="252" max="252" width="12.140625" customWidth="1"/>
    <col min="253" max="253" width="62.85546875" customWidth="1"/>
    <col min="254" max="254" width="16.42578125" customWidth="1"/>
    <col min="255" max="255" width="63.140625" customWidth="1"/>
    <col min="256" max="256" width="9.28515625" customWidth="1"/>
    <col min="257" max="257" width="12.85546875" customWidth="1"/>
    <col min="258" max="258" width="11.85546875" customWidth="1"/>
    <col min="259" max="259" width="33.140625" customWidth="1"/>
    <col min="260" max="260" width="31.7109375" customWidth="1"/>
    <col min="261" max="261" width="5.42578125" bestFit="1" customWidth="1"/>
    <col min="262" max="262" width="11" customWidth="1"/>
    <col min="263" max="263" width="15.5703125" bestFit="1" customWidth="1"/>
    <col min="264" max="264" width="15.5703125" customWidth="1"/>
    <col min="266" max="266" width="12.85546875" bestFit="1" customWidth="1"/>
    <col min="502" max="502" width="3.7109375" customWidth="1"/>
    <col min="503" max="503" width="7.42578125" bestFit="1" customWidth="1"/>
    <col min="504" max="504" width="5.85546875" bestFit="1" customWidth="1"/>
    <col min="505" max="505" width="14.28515625" bestFit="1" customWidth="1"/>
    <col min="506" max="506" width="24.42578125" customWidth="1"/>
    <col min="507" max="507" width="9.28515625" bestFit="1" customWidth="1"/>
    <col min="508" max="508" width="12.140625" customWidth="1"/>
    <col min="509" max="509" width="62.85546875" customWidth="1"/>
    <col min="510" max="510" width="16.42578125" customWidth="1"/>
    <col min="511" max="511" width="63.140625" customWidth="1"/>
    <col min="512" max="512" width="9.28515625" customWidth="1"/>
    <col min="513" max="513" width="12.85546875" customWidth="1"/>
    <col min="514" max="514" width="11.85546875" customWidth="1"/>
    <col min="515" max="515" width="33.140625" customWidth="1"/>
    <col min="516" max="516" width="31.7109375" customWidth="1"/>
    <col min="517" max="517" width="5.42578125" bestFit="1" customWidth="1"/>
    <col min="518" max="518" width="11" customWidth="1"/>
    <col min="519" max="519" width="15.5703125" bestFit="1" customWidth="1"/>
    <col min="520" max="520" width="15.5703125" customWidth="1"/>
    <col min="522" max="522" width="12.85546875" bestFit="1" customWidth="1"/>
    <col min="758" max="758" width="3.7109375" customWidth="1"/>
    <col min="759" max="759" width="7.42578125" bestFit="1" customWidth="1"/>
    <col min="760" max="760" width="5.85546875" bestFit="1" customWidth="1"/>
    <col min="761" max="761" width="14.28515625" bestFit="1" customWidth="1"/>
    <col min="762" max="762" width="24.42578125" customWidth="1"/>
    <col min="763" max="763" width="9.28515625" bestFit="1" customWidth="1"/>
    <col min="764" max="764" width="12.140625" customWidth="1"/>
    <col min="765" max="765" width="62.85546875" customWidth="1"/>
    <col min="766" max="766" width="16.42578125" customWidth="1"/>
    <col min="767" max="767" width="63.140625" customWidth="1"/>
    <col min="768" max="768" width="9.28515625" customWidth="1"/>
    <col min="769" max="769" width="12.85546875" customWidth="1"/>
    <col min="770" max="770" width="11.85546875" customWidth="1"/>
    <col min="771" max="771" width="33.140625" customWidth="1"/>
    <col min="772" max="772" width="31.7109375" customWidth="1"/>
    <col min="773" max="773" width="5.42578125" bestFit="1" customWidth="1"/>
    <col min="774" max="774" width="11" customWidth="1"/>
    <col min="775" max="775" width="15.5703125" bestFit="1" customWidth="1"/>
    <col min="776" max="776" width="15.5703125" customWidth="1"/>
    <col min="778" max="778" width="12.85546875" bestFit="1" customWidth="1"/>
    <col min="1014" max="1014" width="3.7109375" customWidth="1"/>
    <col min="1015" max="1015" width="7.42578125" bestFit="1" customWidth="1"/>
    <col min="1016" max="1016" width="5.85546875" bestFit="1" customWidth="1"/>
    <col min="1017" max="1017" width="14.28515625" bestFit="1" customWidth="1"/>
    <col min="1018" max="1018" width="24.42578125" customWidth="1"/>
    <col min="1019" max="1019" width="9.28515625" bestFit="1" customWidth="1"/>
    <col min="1020" max="1020" width="12.140625" customWidth="1"/>
    <col min="1021" max="1021" width="62.85546875" customWidth="1"/>
    <col min="1022" max="1022" width="16.42578125" customWidth="1"/>
    <col min="1023" max="1023" width="63.140625" customWidth="1"/>
    <col min="1024" max="1024" width="9.28515625" customWidth="1"/>
    <col min="1025" max="1025" width="12.85546875" customWidth="1"/>
    <col min="1026" max="1026" width="11.85546875" customWidth="1"/>
    <col min="1027" max="1027" width="33.140625" customWidth="1"/>
    <col min="1028" max="1028" width="31.7109375" customWidth="1"/>
    <col min="1029" max="1029" width="5.42578125" bestFit="1" customWidth="1"/>
    <col min="1030" max="1030" width="11" customWidth="1"/>
    <col min="1031" max="1031" width="15.5703125" bestFit="1" customWidth="1"/>
    <col min="1032" max="1032" width="15.5703125" customWidth="1"/>
    <col min="1034" max="1034" width="12.85546875" bestFit="1" customWidth="1"/>
    <col min="1270" max="1270" width="3.7109375" customWidth="1"/>
    <col min="1271" max="1271" width="7.42578125" bestFit="1" customWidth="1"/>
    <col min="1272" max="1272" width="5.85546875" bestFit="1" customWidth="1"/>
    <col min="1273" max="1273" width="14.28515625" bestFit="1" customWidth="1"/>
    <col min="1274" max="1274" width="24.42578125" customWidth="1"/>
    <col min="1275" max="1275" width="9.28515625" bestFit="1" customWidth="1"/>
    <col min="1276" max="1276" width="12.140625" customWidth="1"/>
    <col min="1277" max="1277" width="62.85546875" customWidth="1"/>
    <col min="1278" max="1278" width="16.42578125" customWidth="1"/>
    <col min="1279" max="1279" width="63.140625" customWidth="1"/>
    <col min="1280" max="1280" width="9.28515625" customWidth="1"/>
    <col min="1281" max="1281" width="12.85546875" customWidth="1"/>
    <col min="1282" max="1282" width="11.85546875" customWidth="1"/>
    <col min="1283" max="1283" width="33.140625" customWidth="1"/>
    <col min="1284" max="1284" width="31.7109375" customWidth="1"/>
    <col min="1285" max="1285" width="5.42578125" bestFit="1" customWidth="1"/>
    <col min="1286" max="1286" width="11" customWidth="1"/>
    <col min="1287" max="1287" width="15.5703125" bestFit="1" customWidth="1"/>
    <col min="1288" max="1288" width="15.5703125" customWidth="1"/>
    <col min="1290" max="1290" width="12.85546875" bestFit="1" customWidth="1"/>
    <col min="1526" max="1526" width="3.7109375" customWidth="1"/>
    <col min="1527" max="1527" width="7.42578125" bestFit="1" customWidth="1"/>
    <col min="1528" max="1528" width="5.85546875" bestFit="1" customWidth="1"/>
    <col min="1529" max="1529" width="14.28515625" bestFit="1" customWidth="1"/>
    <col min="1530" max="1530" width="24.42578125" customWidth="1"/>
    <col min="1531" max="1531" width="9.28515625" bestFit="1" customWidth="1"/>
    <col min="1532" max="1532" width="12.140625" customWidth="1"/>
    <col min="1533" max="1533" width="62.85546875" customWidth="1"/>
    <col min="1534" max="1534" width="16.42578125" customWidth="1"/>
    <col min="1535" max="1535" width="63.140625" customWidth="1"/>
    <col min="1536" max="1536" width="9.28515625" customWidth="1"/>
    <col min="1537" max="1537" width="12.85546875" customWidth="1"/>
    <col min="1538" max="1538" width="11.85546875" customWidth="1"/>
    <col min="1539" max="1539" width="33.140625" customWidth="1"/>
    <col min="1540" max="1540" width="31.7109375" customWidth="1"/>
    <col min="1541" max="1541" width="5.42578125" bestFit="1" customWidth="1"/>
    <col min="1542" max="1542" width="11" customWidth="1"/>
    <col min="1543" max="1543" width="15.5703125" bestFit="1" customWidth="1"/>
    <col min="1544" max="1544" width="15.5703125" customWidth="1"/>
    <col min="1546" max="1546" width="12.85546875" bestFit="1" customWidth="1"/>
    <col min="1782" max="1782" width="3.7109375" customWidth="1"/>
    <col min="1783" max="1783" width="7.42578125" bestFit="1" customWidth="1"/>
    <col min="1784" max="1784" width="5.85546875" bestFit="1" customWidth="1"/>
    <col min="1785" max="1785" width="14.28515625" bestFit="1" customWidth="1"/>
    <col min="1786" max="1786" width="24.42578125" customWidth="1"/>
    <col min="1787" max="1787" width="9.28515625" bestFit="1" customWidth="1"/>
    <col min="1788" max="1788" width="12.140625" customWidth="1"/>
    <col min="1789" max="1789" width="62.85546875" customWidth="1"/>
    <col min="1790" max="1790" width="16.42578125" customWidth="1"/>
    <col min="1791" max="1791" width="63.140625" customWidth="1"/>
    <col min="1792" max="1792" width="9.28515625" customWidth="1"/>
    <col min="1793" max="1793" width="12.85546875" customWidth="1"/>
    <col min="1794" max="1794" width="11.85546875" customWidth="1"/>
    <col min="1795" max="1795" width="33.140625" customWidth="1"/>
    <col min="1796" max="1796" width="31.7109375" customWidth="1"/>
    <col min="1797" max="1797" width="5.42578125" bestFit="1" customWidth="1"/>
    <col min="1798" max="1798" width="11" customWidth="1"/>
    <col min="1799" max="1799" width="15.5703125" bestFit="1" customWidth="1"/>
    <col min="1800" max="1800" width="15.5703125" customWidth="1"/>
    <col min="1802" max="1802" width="12.85546875" bestFit="1" customWidth="1"/>
    <col min="2038" max="2038" width="3.7109375" customWidth="1"/>
    <col min="2039" max="2039" width="7.42578125" bestFit="1" customWidth="1"/>
    <col min="2040" max="2040" width="5.85546875" bestFit="1" customWidth="1"/>
    <col min="2041" max="2041" width="14.28515625" bestFit="1" customWidth="1"/>
    <col min="2042" max="2042" width="24.42578125" customWidth="1"/>
    <col min="2043" max="2043" width="9.28515625" bestFit="1" customWidth="1"/>
    <col min="2044" max="2044" width="12.140625" customWidth="1"/>
    <col min="2045" max="2045" width="62.85546875" customWidth="1"/>
    <col min="2046" max="2046" width="16.42578125" customWidth="1"/>
    <col min="2047" max="2047" width="63.140625" customWidth="1"/>
    <col min="2048" max="2048" width="9.28515625" customWidth="1"/>
    <col min="2049" max="2049" width="12.85546875" customWidth="1"/>
    <col min="2050" max="2050" width="11.85546875" customWidth="1"/>
    <col min="2051" max="2051" width="33.140625" customWidth="1"/>
    <col min="2052" max="2052" width="31.7109375" customWidth="1"/>
    <col min="2053" max="2053" width="5.42578125" bestFit="1" customWidth="1"/>
    <col min="2054" max="2054" width="11" customWidth="1"/>
    <col min="2055" max="2055" width="15.5703125" bestFit="1" customWidth="1"/>
    <col min="2056" max="2056" width="15.5703125" customWidth="1"/>
    <col min="2058" max="2058" width="12.85546875" bestFit="1" customWidth="1"/>
    <col min="2294" max="2294" width="3.7109375" customWidth="1"/>
    <col min="2295" max="2295" width="7.42578125" bestFit="1" customWidth="1"/>
    <col min="2296" max="2296" width="5.85546875" bestFit="1" customWidth="1"/>
    <col min="2297" max="2297" width="14.28515625" bestFit="1" customWidth="1"/>
    <col min="2298" max="2298" width="24.42578125" customWidth="1"/>
    <col min="2299" max="2299" width="9.28515625" bestFit="1" customWidth="1"/>
    <col min="2300" max="2300" width="12.140625" customWidth="1"/>
    <col min="2301" max="2301" width="62.85546875" customWidth="1"/>
    <col min="2302" max="2302" width="16.42578125" customWidth="1"/>
    <col min="2303" max="2303" width="63.140625" customWidth="1"/>
    <col min="2304" max="2304" width="9.28515625" customWidth="1"/>
    <col min="2305" max="2305" width="12.85546875" customWidth="1"/>
    <col min="2306" max="2306" width="11.85546875" customWidth="1"/>
    <col min="2307" max="2307" width="33.140625" customWidth="1"/>
    <col min="2308" max="2308" width="31.7109375" customWidth="1"/>
    <col min="2309" max="2309" width="5.42578125" bestFit="1" customWidth="1"/>
    <col min="2310" max="2310" width="11" customWidth="1"/>
    <col min="2311" max="2311" width="15.5703125" bestFit="1" customWidth="1"/>
    <col min="2312" max="2312" width="15.5703125" customWidth="1"/>
    <col min="2314" max="2314" width="12.85546875" bestFit="1" customWidth="1"/>
    <col min="2550" max="2550" width="3.7109375" customWidth="1"/>
    <col min="2551" max="2551" width="7.42578125" bestFit="1" customWidth="1"/>
    <col min="2552" max="2552" width="5.85546875" bestFit="1" customWidth="1"/>
    <col min="2553" max="2553" width="14.28515625" bestFit="1" customWidth="1"/>
    <col min="2554" max="2554" width="24.42578125" customWidth="1"/>
    <col min="2555" max="2555" width="9.28515625" bestFit="1" customWidth="1"/>
    <col min="2556" max="2556" width="12.140625" customWidth="1"/>
    <col min="2557" max="2557" width="62.85546875" customWidth="1"/>
    <col min="2558" max="2558" width="16.42578125" customWidth="1"/>
    <col min="2559" max="2559" width="63.140625" customWidth="1"/>
    <col min="2560" max="2560" width="9.28515625" customWidth="1"/>
    <col min="2561" max="2561" width="12.85546875" customWidth="1"/>
    <col min="2562" max="2562" width="11.85546875" customWidth="1"/>
    <col min="2563" max="2563" width="33.140625" customWidth="1"/>
    <col min="2564" max="2564" width="31.7109375" customWidth="1"/>
    <col min="2565" max="2565" width="5.42578125" bestFit="1" customWidth="1"/>
    <col min="2566" max="2566" width="11" customWidth="1"/>
    <col min="2567" max="2567" width="15.5703125" bestFit="1" customWidth="1"/>
    <col min="2568" max="2568" width="15.5703125" customWidth="1"/>
    <col min="2570" max="2570" width="12.85546875" bestFit="1" customWidth="1"/>
    <col min="2806" max="2806" width="3.7109375" customWidth="1"/>
    <col min="2807" max="2807" width="7.42578125" bestFit="1" customWidth="1"/>
    <col min="2808" max="2808" width="5.85546875" bestFit="1" customWidth="1"/>
    <col min="2809" max="2809" width="14.28515625" bestFit="1" customWidth="1"/>
    <col min="2810" max="2810" width="24.42578125" customWidth="1"/>
    <col min="2811" max="2811" width="9.28515625" bestFit="1" customWidth="1"/>
    <col min="2812" max="2812" width="12.140625" customWidth="1"/>
    <col min="2813" max="2813" width="62.85546875" customWidth="1"/>
    <col min="2814" max="2814" width="16.42578125" customWidth="1"/>
    <col min="2815" max="2815" width="63.140625" customWidth="1"/>
    <col min="2816" max="2816" width="9.28515625" customWidth="1"/>
    <col min="2817" max="2817" width="12.85546875" customWidth="1"/>
    <col min="2818" max="2818" width="11.85546875" customWidth="1"/>
    <col min="2819" max="2819" width="33.140625" customWidth="1"/>
    <col min="2820" max="2820" width="31.7109375" customWidth="1"/>
    <col min="2821" max="2821" width="5.42578125" bestFit="1" customWidth="1"/>
    <col min="2822" max="2822" width="11" customWidth="1"/>
    <col min="2823" max="2823" width="15.5703125" bestFit="1" customWidth="1"/>
    <col min="2824" max="2824" width="15.5703125" customWidth="1"/>
    <col min="2826" max="2826" width="12.85546875" bestFit="1" customWidth="1"/>
    <col min="3062" max="3062" width="3.7109375" customWidth="1"/>
    <col min="3063" max="3063" width="7.42578125" bestFit="1" customWidth="1"/>
    <col min="3064" max="3064" width="5.85546875" bestFit="1" customWidth="1"/>
    <col min="3065" max="3065" width="14.28515625" bestFit="1" customWidth="1"/>
    <col min="3066" max="3066" width="24.42578125" customWidth="1"/>
    <col min="3067" max="3067" width="9.28515625" bestFit="1" customWidth="1"/>
    <col min="3068" max="3068" width="12.140625" customWidth="1"/>
    <col min="3069" max="3069" width="62.85546875" customWidth="1"/>
    <col min="3070" max="3070" width="16.42578125" customWidth="1"/>
    <col min="3071" max="3071" width="63.140625" customWidth="1"/>
    <col min="3072" max="3072" width="9.28515625" customWidth="1"/>
    <col min="3073" max="3073" width="12.85546875" customWidth="1"/>
    <col min="3074" max="3074" width="11.85546875" customWidth="1"/>
    <col min="3075" max="3075" width="33.140625" customWidth="1"/>
    <col min="3076" max="3076" width="31.7109375" customWidth="1"/>
    <col min="3077" max="3077" width="5.42578125" bestFit="1" customWidth="1"/>
    <col min="3078" max="3078" width="11" customWidth="1"/>
    <col min="3079" max="3079" width="15.5703125" bestFit="1" customWidth="1"/>
    <col min="3080" max="3080" width="15.5703125" customWidth="1"/>
    <col min="3082" max="3082" width="12.85546875" bestFit="1" customWidth="1"/>
    <col min="3318" max="3318" width="3.7109375" customWidth="1"/>
    <col min="3319" max="3319" width="7.42578125" bestFit="1" customWidth="1"/>
    <col min="3320" max="3320" width="5.85546875" bestFit="1" customWidth="1"/>
    <col min="3321" max="3321" width="14.28515625" bestFit="1" customWidth="1"/>
    <col min="3322" max="3322" width="24.42578125" customWidth="1"/>
    <col min="3323" max="3323" width="9.28515625" bestFit="1" customWidth="1"/>
    <col min="3324" max="3324" width="12.140625" customWidth="1"/>
    <col min="3325" max="3325" width="62.85546875" customWidth="1"/>
    <col min="3326" max="3326" width="16.42578125" customWidth="1"/>
    <col min="3327" max="3327" width="63.140625" customWidth="1"/>
    <col min="3328" max="3328" width="9.28515625" customWidth="1"/>
    <col min="3329" max="3329" width="12.85546875" customWidth="1"/>
    <col min="3330" max="3330" width="11.85546875" customWidth="1"/>
    <col min="3331" max="3331" width="33.140625" customWidth="1"/>
    <col min="3332" max="3332" width="31.7109375" customWidth="1"/>
    <col min="3333" max="3333" width="5.42578125" bestFit="1" customWidth="1"/>
    <col min="3334" max="3334" width="11" customWidth="1"/>
    <col min="3335" max="3335" width="15.5703125" bestFit="1" customWidth="1"/>
    <col min="3336" max="3336" width="15.5703125" customWidth="1"/>
    <col min="3338" max="3338" width="12.85546875" bestFit="1" customWidth="1"/>
    <col min="3574" max="3574" width="3.7109375" customWidth="1"/>
    <col min="3575" max="3575" width="7.42578125" bestFit="1" customWidth="1"/>
    <col min="3576" max="3576" width="5.85546875" bestFit="1" customWidth="1"/>
    <col min="3577" max="3577" width="14.28515625" bestFit="1" customWidth="1"/>
    <col min="3578" max="3578" width="24.42578125" customWidth="1"/>
    <col min="3579" max="3579" width="9.28515625" bestFit="1" customWidth="1"/>
    <col min="3580" max="3580" width="12.140625" customWidth="1"/>
    <col min="3581" max="3581" width="62.85546875" customWidth="1"/>
    <col min="3582" max="3582" width="16.42578125" customWidth="1"/>
    <col min="3583" max="3583" width="63.140625" customWidth="1"/>
    <col min="3584" max="3584" width="9.28515625" customWidth="1"/>
    <col min="3585" max="3585" width="12.85546875" customWidth="1"/>
    <col min="3586" max="3586" width="11.85546875" customWidth="1"/>
    <col min="3587" max="3587" width="33.140625" customWidth="1"/>
    <col min="3588" max="3588" width="31.7109375" customWidth="1"/>
    <col min="3589" max="3589" width="5.42578125" bestFit="1" customWidth="1"/>
    <col min="3590" max="3590" width="11" customWidth="1"/>
    <col min="3591" max="3591" width="15.5703125" bestFit="1" customWidth="1"/>
    <col min="3592" max="3592" width="15.5703125" customWidth="1"/>
    <col min="3594" max="3594" width="12.85546875" bestFit="1" customWidth="1"/>
    <col min="3830" max="3830" width="3.7109375" customWidth="1"/>
    <col min="3831" max="3831" width="7.42578125" bestFit="1" customWidth="1"/>
    <col min="3832" max="3832" width="5.85546875" bestFit="1" customWidth="1"/>
    <col min="3833" max="3833" width="14.28515625" bestFit="1" customWidth="1"/>
    <col min="3834" max="3834" width="24.42578125" customWidth="1"/>
    <col min="3835" max="3835" width="9.28515625" bestFit="1" customWidth="1"/>
    <col min="3836" max="3836" width="12.140625" customWidth="1"/>
    <col min="3837" max="3837" width="62.85546875" customWidth="1"/>
    <col min="3838" max="3838" width="16.42578125" customWidth="1"/>
    <col min="3839" max="3839" width="63.140625" customWidth="1"/>
    <col min="3840" max="3840" width="9.28515625" customWidth="1"/>
    <col min="3841" max="3841" width="12.85546875" customWidth="1"/>
    <col min="3842" max="3842" width="11.85546875" customWidth="1"/>
    <col min="3843" max="3843" width="33.140625" customWidth="1"/>
    <col min="3844" max="3844" width="31.7109375" customWidth="1"/>
    <col min="3845" max="3845" width="5.42578125" bestFit="1" customWidth="1"/>
    <col min="3846" max="3846" width="11" customWidth="1"/>
    <col min="3847" max="3847" width="15.5703125" bestFit="1" customWidth="1"/>
    <col min="3848" max="3848" width="15.5703125" customWidth="1"/>
    <col min="3850" max="3850" width="12.85546875" bestFit="1" customWidth="1"/>
    <col min="4086" max="4086" width="3.7109375" customWidth="1"/>
    <col min="4087" max="4087" width="7.42578125" bestFit="1" customWidth="1"/>
    <col min="4088" max="4088" width="5.85546875" bestFit="1" customWidth="1"/>
    <col min="4089" max="4089" width="14.28515625" bestFit="1" customWidth="1"/>
    <col min="4090" max="4090" width="24.42578125" customWidth="1"/>
    <col min="4091" max="4091" width="9.28515625" bestFit="1" customWidth="1"/>
    <col min="4092" max="4092" width="12.140625" customWidth="1"/>
    <col min="4093" max="4093" width="62.85546875" customWidth="1"/>
    <col min="4094" max="4094" width="16.42578125" customWidth="1"/>
    <col min="4095" max="4095" width="63.140625" customWidth="1"/>
    <col min="4096" max="4096" width="9.28515625" customWidth="1"/>
    <col min="4097" max="4097" width="12.85546875" customWidth="1"/>
    <col min="4098" max="4098" width="11.85546875" customWidth="1"/>
    <col min="4099" max="4099" width="33.140625" customWidth="1"/>
    <col min="4100" max="4100" width="31.7109375" customWidth="1"/>
    <col min="4101" max="4101" width="5.42578125" bestFit="1" customWidth="1"/>
    <col min="4102" max="4102" width="11" customWidth="1"/>
    <col min="4103" max="4103" width="15.5703125" bestFit="1" customWidth="1"/>
    <col min="4104" max="4104" width="15.5703125" customWidth="1"/>
    <col min="4106" max="4106" width="12.85546875" bestFit="1" customWidth="1"/>
    <col min="4342" max="4342" width="3.7109375" customWidth="1"/>
    <col min="4343" max="4343" width="7.42578125" bestFit="1" customWidth="1"/>
    <col min="4344" max="4344" width="5.85546875" bestFit="1" customWidth="1"/>
    <col min="4345" max="4345" width="14.28515625" bestFit="1" customWidth="1"/>
    <col min="4346" max="4346" width="24.42578125" customWidth="1"/>
    <col min="4347" max="4347" width="9.28515625" bestFit="1" customWidth="1"/>
    <col min="4348" max="4348" width="12.140625" customWidth="1"/>
    <col min="4349" max="4349" width="62.85546875" customWidth="1"/>
    <col min="4350" max="4350" width="16.42578125" customWidth="1"/>
    <col min="4351" max="4351" width="63.140625" customWidth="1"/>
    <col min="4352" max="4352" width="9.28515625" customWidth="1"/>
    <col min="4353" max="4353" width="12.85546875" customWidth="1"/>
    <col min="4354" max="4354" width="11.85546875" customWidth="1"/>
    <col min="4355" max="4355" width="33.140625" customWidth="1"/>
    <col min="4356" max="4356" width="31.7109375" customWidth="1"/>
    <col min="4357" max="4357" width="5.42578125" bestFit="1" customWidth="1"/>
    <col min="4358" max="4358" width="11" customWidth="1"/>
    <col min="4359" max="4359" width="15.5703125" bestFit="1" customWidth="1"/>
    <col min="4360" max="4360" width="15.5703125" customWidth="1"/>
    <col min="4362" max="4362" width="12.85546875" bestFit="1" customWidth="1"/>
    <col min="4598" max="4598" width="3.7109375" customWidth="1"/>
    <col min="4599" max="4599" width="7.42578125" bestFit="1" customWidth="1"/>
    <col min="4600" max="4600" width="5.85546875" bestFit="1" customWidth="1"/>
    <col min="4601" max="4601" width="14.28515625" bestFit="1" customWidth="1"/>
    <col min="4602" max="4602" width="24.42578125" customWidth="1"/>
    <col min="4603" max="4603" width="9.28515625" bestFit="1" customWidth="1"/>
    <col min="4604" max="4604" width="12.140625" customWidth="1"/>
    <col min="4605" max="4605" width="62.85546875" customWidth="1"/>
    <col min="4606" max="4606" width="16.42578125" customWidth="1"/>
    <col min="4607" max="4607" width="63.140625" customWidth="1"/>
    <col min="4608" max="4608" width="9.28515625" customWidth="1"/>
    <col min="4609" max="4609" width="12.85546875" customWidth="1"/>
    <col min="4610" max="4610" width="11.85546875" customWidth="1"/>
    <col min="4611" max="4611" width="33.140625" customWidth="1"/>
    <col min="4612" max="4612" width="31.7109375" customWidth="1"/>
    <col min="4613" max="4613" width="5.42578125" bestFit="1" customWidth="1"/>
    <col min="4614" max="4614" width="11" customWidth="1"/>
    <col min="4615" max="4615" width="15.5703125" bestFit="1" customWidth="1"/>
    <col min="4616" max="4616" width="15.5703125" customWidth="1"/>
    <col min="4618" max="4618" width="12.85546875" bestFit="1" customWidth="1"/>
    <col min="4854" max="4854" width="3.7109375" customWidth="1"/>
    <col min="4855" max="4855" width="7.42578125" bestFit="1" customWidth="1"/>
    <col min="4856" max="4856" width="5.85546875" bestFit="1" customWidth="1"/>
    <col min="4857" max="4857" width="14.28515625" bestFit="1" customWidth="1"/>
    <col min="4858" max="4858" width="24.42578125" customWidth="1"/>
    <col min="4859" max="4859" width="9.28515625" bestFit="1" customWidth="1"/>
    <col min="4860" max="4860" width="12.140625" customWidth="1"/>
    <col min="4861" max="4861" width="62.85546875" customWidth="1"/>
    <col min="4862" max="4862" width="16.42578125" customWidth="1"/>
    <col min="4863" max="4863" width="63.140625" customWidth="1"/>
    <col min="4864" max="4864" width="9.28515625" customWidth="1"/>
    <col min="4865" max="4865" width="12.85546875" customWidth="1"/>
    <col min="4866" max="4866" width="11.85546875" customWidth="1"/>
    <col min="4867" max="4867" width="33.140625" customWidth="1"/>
    <col min="4868" max="4868" width="31.7109375" customWidth="1"/>
    <col min="4869" max="4869" width="5.42578125" bestFit="1" customWidth="1"/>
    <col min="4870" max="4870" width="11" customWidth="1"/>
    <col min="4871" max="4871" width="15.5703125" bestFit="1" customWidth="1"/>
    <col min="4872" max="4872" width="15.5703125" customWidth="1"/>
    <col min="4874" max="4874" width="12.85546875" bestFit="1" customWidth="1"/>
    <col min="5110" max="5110" width="3.7109375" customWidth="1"/>
    <col min="5111" max="5111" width="7.42578125" bestFit="1" customWidth="1"/>
    <col min="5112" max="5112" width="5.85546875" bestFit="1" customWidth="1"/>
    <col min="5113" max="5113" width="14.28515625" bestFit="1" customWidth="1"/>
    <col min="5114" max="5114" width="24.42578125" customWidth="1"/>
    <col min="5115" max="5115" width="9.28515625" bestFit="1" customWidth="1"/>
    <col min="5116" max="5116" width="12.140625" customWidth="1"/>
    <col min="5117" max="5117" width="62.85546875" customWidth="1"/>
    <col min="5118" max="5118" width="16.42578125" customWidth="1"/>
    <col min="5119" max="5119" width="63.140625" customWidth="1"/>
    <col min="5120" max="5120" width="9.28515625" customWidth="1"/>
    <col min="5121" max="5121" width="12.85546875" customWidth="1"/>
    <col min="5122" max="5122" width="11.85546875" customWidth="1"/>
    <col min="5123" max="5123" width="33.140625" customWidth="1"/>
    <col min="5124" max="5124" width="31.7109375" customWidth="1"/>
    <col min="5125" max="5125" width="5.42578125" bestFit="1" customWidth="1"/>
    <col min="5126" max="5126" width="11" customWidth="1"/>
    <col min="5127" max="5127" width="15.5703125" bestFit="1" customWidth="1"/>
    <col min="5128" max="5128" width="15.5703125" customWidth="1"/>
    <col min="5130" max="5130" width="12.85546875" bestFit="1" customWidth="1"/>
    <col min="5366" max="5366" width="3.7109375" customWidth="1"/>
    <col min="5367" max="5367" width="7.42578125" bestFit="1" customWidth="1"/>
    <col min="5368" max="5368" width="5.85546875" bestFit="1" customWidth="1"/>
    <col min="5369" max="5369" width="14.28515625" bestFit="1" customWidth="1"/>
    <col min="5370" max="5370" width="24.42578125" customWidth="1"/>
    <col min="5371" max="5371" width="9.28515625" bestFit="1" customWidth="1"/>
    <col min="5372" max="5372" width="12.140625" customWidth="1"/>
    <col min="5373" max="5373" width="62.85546875" customWidth="1"/>
    <col min="5374" max="5374" width="16.42578125" customWidth="1"/>
    <col min="5375" max="5375" width="63.140625" customWidth="1"/>
    <col min="5376" max="5376" width="9.28515625" customWidth="1"/>
    <col min="5377" max="5377" width="12.85546875" customWidth="1"/>
    <col min="5378" max="5378" width="11.85546875" customWidth="1"/>
    <col min="5379" max="5379" width="33.140625" customWidth="1"/>
    <col min="5380" max="5380" width="31.7109375" customWidth="1"/>
    <col min="5381" max="5381" width="5.42578125" bestFit="1" customWidth="1"/>
    <col min="5382" max="5382" width="11" customWidth="1"/>
    <col min="5383" max="5383" width="15.5703125" bestFit="1" customWidth="1"/>
    <col min="5384" max="5384" width="15.5703125" customWidth="1"/>
    <col min="5386" max="5386" width="12.85546875" bestFit="1" customWidth="1"/>
    <col min="5622" max="5622" width="3.7109375" customWidth="1"/>
    <col min="5623" max="5623" width="7.42578125" bestFit="1" customWidth="1"/>
    <col min="5624" max="5624" width="5.85546875" bestFit="1" customWidth="1"/>
    <col min="5625" max="5625" width="14.28515625" bestFit="1" customWidth="1"/>
    <col min="5626" max="5626" width="24.42578125" customWidth="1"/>
    <col min="5627" max="5627" width="9.28515625" bestFit="1" customWidth="1"/>
    <col min="5628" max="5628" width="12.140625" customWidth="1"/>
    <col min="5629" max="5629" width="62.85546875" customWidth="1"/>
    <col min="5630" max="5630" width="16.42578125" customWidth="1"/>
    <col min="5631" max="5631" width="63.140625" customWidth="1"/>
    <col min="5632" max="5632" width="9.28515625" customWidth="1"/>
    <col min="5633" max="5633" width="12.85546875" customWidth="1"/>
    <col min="5634" max="5634" width="11.85546875" customWidth="1"/>
    <col min="5635" max="5635" width="33.140625" customWidth="1"/>
    <col min="5636" max="5636" width="31.7109375" customWidth="1"/>
    <col min="5637" max="5637" width="5.42578125" bestFit="1" customWidth="1"/>
    <col min="5638" max="5638" width="11" customWidth="1"/>
    <col min="5639" max="5639" width="15.5703125" bestFit="1" customWidth="1"/>
    <col min="5640" max="5640" width="15.5703125" customWidth="1"/>
    <col min="5642" max="5642" width="12.85546875" bestFit="1" customWidth="1"/>
    <col min="5878" max="5878" width="3.7109375" customWidth="1"/>
    <col min="5879" max="5879" width="7.42578125" bestFit="1" customWidth="1"/>
    <col min="5880" max="5880" width="5.85546875" bestFit="1" customWidth="1"/>
    <col min="5881" max="5881" width="14.28515625" bestFit="1" customWidth="1"/>
    <col min="5882" max="5882" width="24.42578125" customWidth="1"/>
    <col min="5883" max="5883" width="9.28515625" bestFit="1" customWidth="1"/>
    <col min="5884" max="5884" width="12.140625" customWidth="1"/>
    <col min="5885" max="5885" width="62.85546875" customWidth="1"/>
    <col min="5886" max="5886" width="16.42578125" customWidth="1"/>
    <col min="5887" max="5887" width="63.140625" customWidth="1"/>
    <col min="5888" max="5888" width="9.28515625" customWidth="1"/>
    <col min="5889" max="5889" width="12.85546875" customWidth="1"/>
    <col min="5890" max="5890" width="11.85546875" customWidth="1"/>
    <col min="5891" max="5891" width="33.140625" customWidth="1"/>
    <col min="5892" max="5892" width="31.7109375" customWidth="1"/>
    <col min="5893" max="5893" width="5.42578125" bestFit="1" customWidth="1"/>
    <col min="5894" max="5894" width="11" customWidth="1"/>
    <col min="5895" max="5895" width="15.5703125" bestFit="1" customWidth="1"/>
    <col min="5896" max="5896" width="15.5703125" customWidth="1"/>
    <col min="5898" max="5898" width="12.85546875" bestFit="1" customWidth="1"/>
    <col min="6134" max="6134" width="3.7109375" customWidth="1"/>
    <col min="6135" max="6135" width="7.42578125" bestFit="1" customWidth="1"/>
    <col min="6136" max="6136" width="5.85546875" bestFit="1" customWidth="1"/>
    <col min="6137" max="6137" width="14.28515625" bestFit="1" customWidth="1"/>
    <col min="6138" max="6138" width="24.42578125" customWidth="1"/>
    <col min="6139" max="6139" width="9.28515625" bestFit="1" customWidth="1"/>
    <col min="6140" max="6140" width="12.140625" customWidth="1"/>
    <col min="6141" max="6141" width="62.85546875" customWidth="1"/>
    <col min="6142" max="6142" width="16.42578125" customWidth="1"/>
    <col min="6143" max="6143" width="63.140625" customWidth="1"/>
    <col min="6144" max="6144" width="9.28515625" customWidth="1"/>
    <col min="6145" max="6145" width="12.85546875" customWidth="1"/>
    <col min="6146" max="6146" width="11.85546875" customWidth="1"/>
    <col min="6147" max="6147" width="33.140625" customWidth="1"/>
    <col min="6148" max="6148" width="31.7109375" customWidth="1"/>
    <col min="6149" max="6149" width="5.42578125" bestFit="1" customWidth="1"/>
    <col min="6150" max="6150" width="11" customWidth="1"/>
    <col min="6151" max="6151" width="15.5703125" bestFit="1" customWidth="1"/>
    <col min="6152" max="6152" width="15.5703125" customWidth="1"/>
    <col min="6154" max="6154" width="12.85546875" bestFit="1" customWidth="1"/>
    <col min="6390" max="6390" width="3.7109375" customWidth="1"/>
    <col min="6391" max="6391" width="7.42578125" bestFit="1" customWidth="1"/>
    <col min="6392" max="6392" width="5.85546875" bestFit="1" customWidth="1"/>
    <col min="6393" max="6393" width="14.28515625" bestFit="1" customWidth="1"/>
    <col min="6394" max="6394" width="24.42578125" customWidth="1"/>
    <col min="6395" max="6395" width="9.28515625" bestFit="1" customWidth="1"/>
    <col min="6396" max="6396" width="12.140625" customWidth="1"/>
    <col min="6397" max="6397" width="62.85546875" customWidth="1"/>
    <col min="6398" max="6398" width="16.42578125" customWidth="1"/>
    <col min="6399" max="6399" width="63.140625" customWidth="1"/>
    <col min="6400" max="6400" width="9.28515625" customWidth="1"/>
    <col min="6401" max="6401" width="12.85546875" customWidth="1"/>
    <col min="6402" max="6402" width="11.85546875" customWidth="1"/>
    <col min="6403" max="6403" width="33.140625" customWidth="1"/>
    <col min="6404" max="6404" width="31.7109375" customWidth="1"/>
    <col min="6405" max="6405" width="5.42578125" bestFit="1" customWidth="1"/>
    <col min="6406" max="6406" width="11" customWidth="1"/>
    <col min="6407" max="6407" width="15.5703125" bestFit="1" customWidth="1"/>
    <col min="6408" max="6408" width="15.5703125" customWidth="1"/>
    <col min="6410" max="6410" width="12.85546875" bestFit="1" customWidth="1"/>
    <col min="6646" max="6646" width="3.7109375" customWidth="1"/>
    <col min="6647" max="6647" width="7.42578125" bestFit="1" customWidth="1"/>
    <col min="6648" max="6648" width="5.85546875" bestFit="1" customWidth="1"/>
    <col min="6649" max="6649" width="14.28515625" bestFit="1" customWidth="1"/>
    <col min="6650" max="6650" width="24.42578125" customWidth="1"/>
    <col min="6651" max="6651" width="9.28515625" bestFit="1" customWidth="1"/>
    <col min="6652" max="6652" width="12.140625" customWidth="1"/>
    <col min="6653" max="6653" width="62.85546875" customWidth="1"/>
    <col min="6654" max="6654" width="16.42578125" customWidth="1"/>
    <col min="6655" max="6655" width="63.140625" customWidth="1"/>
    <col min="6656" max="6656" width="9.28515625" customWidth="1"/>
    <col min="6657" max="6657" width="12.85546875" customWidth="1"/>
    <col min="6658" max="6658" width="11.85546875" customWidth="1"/>
    <col min="6659" max="6659" width="33.140625" customWidth="1"/>
    <col min="6660" max="6660" width="31.7109375" customWidth="1"/>
    <col min="6661" max="6661" width="5.42578125" bestFit="1" customWidth="1"/>
    <col min="6662" max="6662" width="11" customWidth="1"/>
    <col min="6663" max="6663" width="15.5703125" bestFit="1" customWidth="1"/>
    <col min="6664" max="6664" width="15.5703125" customWidth="1"/>
    <col min="6666" max="6666" width="12.85546875" bestFit="1" customWidth="1"/>
    <col min="6902" max="6902" width="3.7109375" customWidth="1"/>
    <col min="6903" max="6903" width="7.42578125" bestFit="1" customWidth="1"/>
    <col min="6904" max="6904" width="5.85546875" bestFit="1" customWidth="1"/>
    <col min="6905" max="6905" width="14.28515625" bestFit="1" customWidth="1"/>
    <col min="6906" max="6906" width="24.42578125" customWidth="1"/>
    <col min="6907" max="6907" width="9.28515625" bestFit="1" customWidth="1"/>
    <col min="6908" max="6908" width="12.140625" customWidth="1"/>
    <col min="6909" max="6909" width="62.85546875" customWidth="1"/>
    <col min="6910" max="6910" width="16.42578125" customWidth="1"/>
    <col min="6911" max="6911" width="63.140625" customWidth="1"/>
    <col min="6912" max="6912" width="9.28515625" customWidth="1"/>
    <col min="6913" max="6913" width="12.85546875" customWidth="1"/>
    <col min="6914" max="6914" width="11.85546875" customWidth="1"/>
    <col min="6915" max="6915" width="33.140625" customWidth="1"/>
    <col min="6916" max="6916" width="31.7109375" customWidth="1"/>
    <col min="6917" max="6917" width="5.42578125" bestFit="1" customWidth="1"/>
    <col min="6918" max="6918" width="11" customWidth="1"/>
    <col min="6919" max="6919" width="15.5703125" bestFit="1" customWidth="1"/>
    <col min="6920" max="6920" width="15.5703125" customWidth="1"/>
    <col min="6922" max="6922" width="12.85546875" bestFit="1" customWidth="1"/>
    <col min="7158" max="7158" width="3.7109375" customWidth="1"/>
    <col min="7159" max="7159" width="7.42578125" bestFit="1" customWidth="1"/>
    <col min="7160" max="7160" width="5.85546875" bestFit="1" customWidth="1"/>
    <col min="7161" max="7161" width="14.28515625" bestFit="1" customWidth="1"/>
    <col min="7162" max="7162" width="24.42578125" customWidth="1"/>
    <col min="7163" max="7163" width="9.28515625" bestFit="1" customWidth="1"/>
    <col min="7164" max="7164" width="12.140625" customWidth="1"/>
    <col min="7165" max="7165" width="62.85546875" customWidth="1"/>
    <col min="7166" max="7166" width="16.42578125" customWidth="1"/>
    <col min="7167" max="7167" width="63.140625" customWidth="1"/>
    <col min="7168" max="7168" width="9.28515625" customWidth="1"/>
    <col min="7169" max="7169" width="12.85546875" customWidth="1"/>
    <col min="7170" max="7170" width="11.85546875" customWidth="1"/>
    <col min="7171" max="7171" width="33.140625" customWidth="1"/>
    <col min="7172" max="7172" width="31.7109375" customWidth="1"/>
    <col min="7173" max="7173" width="5.42578125" bestFit="1" customWidth="1"/>
    <col min="7174" max="7174" width="11" customWidth="1"/>
    <col min="7175" max="7175" width="15.5703125" bestFit="1" customWidth="1"/>
    <col min="7176" max="7176" width="15.5703125" customWidth="1"/>
    <col min="7178" max="7178" width="12.85546875" bestFit="1" customWidth="1"/>
    <col min="7414" max="7414" width="3.7109375" customWidth="1"/>
    <col min="7415" max="7415" width="7.42578125" bestFit="1" customWidth="1"/>
    <col min="7416" max="7416" width="5.85546875" bestFit="1" customWidth="1"/>
    <col min="7417" max="7417" width="14.28515625" bestFit="1" customWidth="1"/>
    <col min="7418" max="7418" width="24.42578125" customWidth="1"/>
    <col min="7419" max="7419" width="9.28515625" bestFit="1" customWidth="1"/>
    <col min="7420" max="7420" width="12.140625" customWidth="1"/>
    <col min="7421" max="7421" width="62.85546875" customWidth="1"/>
    <col min="7422" max="7422" width="16.42578125" customWidth="1"/>
    <col min="7423" max="7423" width="63.140625" customWidth="1"/>
    <col min="7424" max="7424" width="9.28515625" customWidth="1"/>
    <col min="7425" max="7425" width="12.85546875" customWidth="1"/>
    <col min="7426" max="7426" width="11.85546875" customWidth="1"/>
    <col min="7427" max="7427" width="33.140625" customWidth="1"/>
    <col min="7428" max="7428" width="31.7109375" customWidth="1"/>
    <col min="7429" max="7429" width="5.42578125" bestFit="1" customWidth="1"/>
    <col min="7430" max="7430" width="11" customWidth="1"/>
    <col min="7431" max="7431" width="15.5703125" bestFit="1" customWidth="1"/>
    <col min="7432" max="7432" width="15.5703125" customWidth="1"/>
    <col min="7434" max="7434" width="12.85546875" bestFit="1" customWidth="1"/>
    <col min="7670" max="7670" width="3.7109375" customWidth="1"/>
    <col min="7671" max="7671" width="7.42578125" bestFit="1" customWidth="1"/>
    <col min="7672" max="7672" width="5.85546875" bestFit="1" customWidth="1"/>
    <col min="7673" max="7673" width="14.28515625" bestFit="1" customWidth="1"/>
    <col min="7674" max="7674" width="24.42578125" customWidth="1"/>
    <col min="7675" max="7675" width="9.28515625" bestFit="1" customWidth="1"/>
    <col min="7676" max="7676" width="12.140625" customWidth="1"/>
    <col min="7677" max="7677" width="62.85546875" customWidth="1"/>
    <col min="7678" max="7678" width="16.42578125" customWidth="1"/>
    <col min="7679" max="7679" width="63.140625" customWidth="1"/>
    <col min="7680" max="7680" width="9.28515625" customWidth="1"/>
    <col min="7681" max="7681" width="12.85546875" customWidth="1"/>
    <col min="7682" max="7682" width="11.85546875" customWidth="1"/>
    <col min="7683" max="7683" width="33.140625" customWidth="1"/>
    <col min="7684" max="7684" width="31.7109375" customWidth="1"/>
    <col min="7685" max="7685" width="5.42578125" bestFit="1" customWidth="1"/>
    <col min="7686" max="7686" width="11" customWidth="1"/>
    <col min="7687" max="7687" width="15.5703125" bestFit="1" customWidth="1"/>
    <col min="7688" max="7688" width="15.5703125" customWidth="1"/>
    <col min="7690" max="7690" width="12.85546875" bestFit="1" customWidth="1"/>
    <col min="7926" max="7926" width="3.7109375" customWidth="1"/>
    <col min="7927" max="7927" width="7.42578125" bestFit="1" customWidth="1"/>
    <col min="7928" max="7928" width="5.85546875" bestFit="1" customWidth="1"/>
    <col min="7929" max="7929" width="14.28515625" bestFit="1" customWidth="1"/>
    <col min="7930" max="7930" width="24.42578125" customWidth="1"/>
    <col min="7931" max="7931" width="9.28515625" bestFit="1" customWidth="1"/>
    <col min="7932" max="7932" width="12.140625" customWidth="1"/>
    <col min="7933" max="7933" width="62.85546875" customWidth="1"/>
    <col min="7934" max="7934" width="16.42578125" customWidth="1"/>
    <col min="7935" max="7935" width="63.140625" customWidth="1"/>
    <col min="7936" max="7936" width="9.28515625" customWidth="1"/>
    <col min="7937" max="7937" width="12.85546875" customWidth="1"/>
    <col min="7938" max="7938" width="11.85546875" customWidth="1"/>
    <col min="7939" max="7939" width="33.140625" customWidth="1"/>
    <col min="7940" max="7940" width="31.7109375" customWidth="1"/>
    <col min="7941" max="7941" width="5.42578125" bestFit="1" customWidth="1"/>
    <col min="7942" max="7942" width="11" customWidth="1"/>
    <col min="7943" max="7943" width="15.5703125" bestFit="1" customWidth="1"/>
    <col min="7944" max="7944" width="15.5703125" customWidth="1"/>
    <col min="7946" max="7946" width="12.85546875" bestFit="1" customWidth="1"/>
    <col min="8182" max="8182" width="3.7109375" customWidth="1"/>
    <col min="8183" max="8183" width="7.42578125" bestFit="1" customWidth="1"/>
    <col min="8184" max="8184" width="5.85546875" bestFit="1" customWidth="1"/>
    <col min="8185" max="8185" width="14.28515625" bestFit="1" customWidth="1"/>
    <col min="8186" max="8186" width="24.42578125" customWidth="1"/>
    <col min="8187" max="8187" width="9.28515625" bestFit="1" customWidth="1"/>
    <col min="8188" max="8188" width="12.140625" customWidth="1"/>
    <col min="8189" max="8189" width="62.85546875" customWidth="1"/>
    <col min="8190" max="8190" width="16.42578125" customWidth="1"/>
    <col min="8191" max="8191" width="63.140625" customWidth="1"/>
    <col min="8192" max="8192" width="9.28515625" customWidth="1"/>
    <col min="8193" max="8193" width="12.85546875" customWidth="1"/>
    <col min="8194" max="8194" width="11.85546875" customWidth="1"/>
    <col min="8195" max="8195" width="33.140625" customWidth="1"/>
    <col min="8196" max="8196" width="31.7109375" customWidth="1"/>
    <col min="8197" max="8197" width="5.42578125" bestFit="1" customWidth="1"/>
    <col min="8198" max="8198" width="11" customWidth="1"/>
    <col min="8199" max="8199" width="15.5703125" bestFit="1" customWidth="1"/>
    <col min="8200" max="8200" width="15.5703125" customWidth="1"/>
    <col min="8202" max="8202" width="12.85546875" bestFit="1" customWidth="1"/>
    <col min="8438" max="8438" width="3.7109375" customWidth="1"/>
    <col min="8439" max="8439" width="7.42578125" bestFit="1" customWidth="1"/>
    <col min="8440" max="8440" width="5.85546875" bestFit="1" customWidth="1"/>
    <col min="8441" max="8441" width="14.28515625" bestFit="1" customWidth="1"/>
    <col min="8442" max="8442" width="24.42578125" customWidth="1"/>
    <col min="8443" max="8443" width="9.28515625" bestFit="1" customWidth="1"/>
    <col min="8444" max="8444" width="12.140625" customWidth="1"/>
    <col min="8445" max="8445" width="62.85546875" customWidth="1"/>
    <col min="8446" max="8446" width="16.42578125" customWidth="1"/>
    <col min="8447" max="8447" width="63.140625" customWidth="1"/>
    <col min="8448" max="8448" width="9.28515625" customWidth="1"/>
    <col min="8449" max="8449" width="12.85546875" customWidth="1"/>
    <col min="8450" max="8450" width="11.85546875" customWidth="1"/>
    <col min="8451" max="8451" width="33.140625" customWidth="1"/>
    <col min="8452" max="8452" width="31.7109375" customWidth="1"/>
    <col min="8453" max="8453" width="5.42578125" bestFit="1" customWidth="1"/>
    <col min="8454" max="8454" width="11" customWidth="1"/>
    <col min="8455" max="8455" width="15.5703125" bestFit="1" customWidth="1"/>
    <col min="8456" max="8456" width="15.5703125" customWidth="1"/>
    <col min="8458" max="8458" width="12.85546875" bestFit="1" customWidth="1"/>
    <col min="8694" max="8694" width="3.7109375" customWidth="1"/>
    <col min="8695" max="8695" width="7.42578125" bestFit="1" customWidth="1"/>
    <col min="8696" max="8696" width="5.85546875" bestFit="1" customWidth="1"/>
    <col min="8697" max="8697" width="14.28515625" bestFit="1" customWidth="1"/>
    <col min="8698" max="8698" width="24.42578125" customWidth="1"/>
    <col min="8699" max="8699" width="9.28515625" bestFit="1" customWidth="1"/>
    <col min="8700" max="8700" width="12.140625" customWidth="1"/>
    <col min="8701" max="8701" width="62.85546875" customWidth="1"/>
    <col min="8702" max="8702" width="16.42578125" customWidth="1"/>
    <col min="8703" max="8703" width="63.140625" customWidth="1"/>
    <col min="8704" max="8704" width="9.28515625" customWidth="1"/>
    <col min="8705" max="8705" width="12.85546875" customWidth="1"/>
    <col min="8706" max="8706" width="11.85546875" customWidth="1"/>
    <col min="8707" max="8707" width="33.140625" customWidth="1"/>
    <col min="8708" max="8708" width="31.7109375" customWidth="1"/>
    <col min="8709" max="8709" width="5.42578125" bestFit="1" customWidth="1"/>
    <col min="8710" max="8710" width="11" customWidth="1"/>
    <col min="8711" max="8711" width="15.5703125" bestFit="1" customWidth="1"/>
    <col min="8712" max="8712" width="15.5703125" customWidth="1"/>
    <col min="8714" max="8714" width="12.85546875" bestFit="1" customWidth="1"/>
    <col min="8950" max="8950" width="3.7109375" customWidth="1"/>
    <col min="8951" max="8951" width="7.42578125" bestFit="1" customWidth="1"/>
    <col min="8952" max="8952" width="5.85546875" bestFit="1" customWidth="1"/>
    <col min="8953" max="8953" width="14.28515625" bestFit="1" customWidth="1"/>
    <col min="8954" max="8954" width="24.42578125" customWidth="1"/>
    <col min="8955" max="8955" width="9.28515625" bestFit="1" customWidth="1"/>
    <col min="8956" max="8956" width="12.140625" customWidth="1"/>
    <col min="8957" max="8957" width="62.85546875" customWidth="1"/>
    <col min="8958" max="8958" width="16.42578125" customWidth="1"/>
    <col min="8959" max="8959" width="63.140625" customWidth="1"/>
    <col min="8960" max="8960" width="9.28515625" customWidth="1"/>
    <col min="8961" max="8961" width="12.85546875" customWidth="1"/>
    <col min="8962" max="8962" width="11.85546875" customWidth="1"/>
    <col min="8963" max="8963" width="33.140625" customWidth="1"/>
    <col min="8964" max="8964" width="31.7109375" customWidth="1"/>
    <col min="8965" max="8965" width="5.42578125" bestFit="1" customWidth="1"/>
    <col min="8966" max="8966" width="11" customWidth="1"/>
    <col min="8967" max="8967" width="15.5703125" bestFit="1" customWidth="1"/>
    <col min="8968" max="8968" width="15.5703125" customWidth="1"/>
    <col min="8970" max="8970" width="12.85546875" bestFit="1" customWidth="1"/>
    <col min="9206" max="9206" width="3.7109375" customWidth="1"/>
    <col min="9207" max="9207" width="7.42578125" bestFit="1" customWidth="1"/>
    <col min="9208" max="9208" width="5.85546875" bestFit="1" customWidth="1"/>
    <col min="9209" max="9209" width="14.28515625" bestFit="1" customWidth="1"/>
    <col min="9210" max="9210" width="24.42578125" customWidth="1"/>
    <col min="9211" max="9211" width="9.28515625" bestFit="1" customWidth="1"/>
    <col min="9212" max="9212" width="12.140625" customWidth="1"/>
    <col min="9213" max="9213" width="62.85546875" customWidth="1"/>
    <col min="9214" max="9214" width="16.42578125" customWidth="1"/>
    <col min="9215" max="9215" width="63.140625" customWidth="1"/>
    <col min="9216" max="9216" width="9.28515625" customWidth="1"/>
    <col min="9217" max="9217" width="12.85546875" customWidth="1"/>
    <col min="9218" max="9218" width="11.85546875" customWidth="1"/>
    <col min="9219" max="9219" width="33.140625" customWidth="1"/>
    <col min="9220" max="9220" width="31.7109375" customWidth="1"/>
    <col min="9221" max="9221" width="5.42578125" bestFit="1" customWidth="1"/>
    <col min="9222" max="9222" width="11" customWidth="1"/>
    <col min="9223" max="9223" width="15.5703125" bestFit="1" customWidth="1"/>
    <col min="9224" max="9224" width="15.5703125" customWidth="1"/>
    <col min="9226" max="9226" width="12.85546875" bestFit="1" customWidth="1"/>
    <col min="9462" max="9462" width="3.7109375" customWidth="1"/>
    <col min="9463" max="9463" width="7.42578125" bestFit="1" customWidth="1"/>
    <col min="9464" max="9464" width="5.85546875" bestFit="1" customWidth="1"/>
    <col min="9465" max="9465" width="14.28515625" bestFit="1" customWidth="1"/>
    <col min="9466" max="9466" width="24.42578125" customWidth="1"/>
    <col min="9467" max="9467" width="9.28515625" bestFit="1" customWidth="1"/>
    <col min="9468" max="9468" width="12.140625" customWidth="1"/>
    <col min="9469" max="9469" width="62.85546875" customWidth="1"/>
    <col min="9470" max="9470" width="16.42578125" customWidth="1"/>
    <col min="9471" max="9471" width="63.140625" customWidth="1"/>
    <col min="9472" max="9472" width="9.28515625" customWidth="1"/>
    <col min="9473" max="9473" width="12.85546875" customWidth="1"/>
    <col min="9474" max="9474" width="11.85546875" customWidth="1"/>
    <col min="9475" max="9475" width="33.140625" customWidth="1"/>
    <col min="9476" max="9476" width="31.7109375" customWidth="1"/>
    <col min="9477" max="9477" width="5.42578125" bestFit="1" customWidth="1"/>
    <col min="9478" max="9478" width="11" customWidth="1"/>
    <col min="9479" max="9479" width="15.5703125" bestFit="1" customWidth="1"/>
    <col min="9480" max="9480" width="15.5703125" customWidth="1"/>
    <col min="9482" max="9482" width="12.85546875" bestFit="1" customWidth="1"/>
    <col min="9718" max="9718" width="3.7109375" customWidth="1"/>
    <col min="9719" max="9719" width="7.42578125" bestFit="1" customWidth="1"/>
    <col min="9720" max="9720" width="5.85546875" bestFit="1" customWidth="1"/>
    <col min="9721" max="9721" width="14.28515625" bestFit="1" customWidth="1"/>
    <col min="9722" max="9722" width="24.42578125" customWidth="1"/>
    <col min="9723" max="9723" width="9.28515625" bestFit="1" customWidth="1"/>
    <col min="9724" max="9724" width="12.140625" customWidth="1"/>
    <col min="9725" max="9725" width="62.85546875" customWidth="1"/>
    <col min="9726" max="9726" width="16.42578125" customWidth="1"/>
    <col min="9727" max="9727" width="63.140625" customWidth="1"/>
    <col min="9728" max="9728" width="9.28515625" customWidth="1"/>
    <col min="9729" max="9729" width="12.85546875" customWidth="1"/>
    <col min="9730" max="9730" width="11.85546875" customWidth="1"/>
    <col min="9731" max="9731" width="33.140625" customWidth="1"/>
    <col min="9732" max="9732" width="31.7109375" customWidth="1"/>
    <col min="9733" max="9733" width="5.42578125" bestFit="1" customWidth="1"/>
    <col min="9734" max="9734" width="11" customWidth="1"/>
    <col min="9735" max="9735" width="15.5703125" bestFit="1" customWidth="1"/>
    <col min="9736" max="9736" width="15.5703125" customWidth="1"/>
    <col min="9738" max="9738" width="12.85546875" bestFit="1" customWidth="1"/>
    <col min="9974" max="9974" width="3.7109375" customWidth="1"/>
    <col min="9975" max="9975" width="7.42578125" bestFit="1" customWidth="1"/>
    <col min="9976" max="9976" width="5.85546875" bestFit="1" customWidth="1"/>
    <col min="9977" max="9977" width="14.28515625" bestFit="1" customWidth="1"/>
    <col min="9978" max="9978" width="24.42578125" customWidth="1"/>
    <col min="9979" max="9979" width="9.28515625" bestFit="1" customWidth="1"/>
    <col min="9980" max="9980" width="12.140625" customWidth="1"/>
    <col min="9981" max="9981" width="62.85546875" customWidth="1"/>
    <col min="9982" max="9982" width="16.42578125" customWidth="1"/>
    <col min="9983" max="9983" width="63.140625" customWidth="1"/>
    <col min="9984" max="9984" width="9.28515625" customWidth="1"/>
    <col min="9985" max="9985" width="12.85546875" customWidth="1"/>
    <col min="9986" max="9986" width="11.85546875" customWidth="1"/>
    <col min="9987" max="9987" width="33.140625" customWidth="1"/>
    <col min="9988" max="9988" width="31.7109375" customWidth="1"/>
    <col min="9989" max="9989" width="5.42578125" bestFit="1" customWidth="1"/>
    <col min="9990" max="9990" width="11" customWidth="1"/>
    <col min="9991" max="9991" width="15.5703125" bestFit="1" customWidth="1"/>
    <col min="9992" max="9992" width="15.5703125" customWidth="1"/>
    <col min="9994" max="9994" width="12.85546875" bestFit="1" customWidth="1"/>
    <col min="10230" max="10230" width="3.7109375" customWidth="1"/>
    <col min="10231" max="10231" width="7.42578125" bestFit="1" customWidth="1"/>
    <col min="10232" max="10232" width="5.85546875" bestFit="1" customWidth="1"/>
    <col min="10233" max="10233" width="14.28515625" bestFit="1" customWidth="1"/>
    <col min="10234" max="10234" width="24.42578125" customWidth="1"/>
    <col min="10235" max="10235" width="9.28515625" bestFit="1" customWidth="1"/>
    <col min="10236" max="10236" width="12.140625" customWidth="1"/>
    <col min="10237" max="10237" width="62.85546875" customWidth="1"/>
    <col min="10238" max="10238" width="16.42578125" customWidth="1"/>
    <col min="10239" max="10239" width="63.140625" customWidth="1"/>
    <col min="10240" max="10240" width="9.28515625" customWidth="1"/>
    <col min="10241" max="10241" width="12.85546875" customWidth="1"/>
    <col min="10242" max="10242" width="11.85546875" customWidth="1"/>
    <col min="10243" max="10243" width="33.140625" customWidth="1"/>
    <col min="10244" max="10244" width="31.7109375" customWidth="1"/>
    <col min="10245" max="10245" width="5.42578125" bestFit="1" customWidth="1"/>
    <col min="10246" max="10246" width="11" customWidth="1"/>
    <col min="10247" max="10247" width="15.5703125" bestFit="1" customWidth="1"/>
    <col min="10248" max="10248" width="15.5703125" customWidth="1"/>
    <col min="10250" max="10250" width="12.85546875" bestFit="1" customWidth="1"/>
    <col min="10486" max="10486" width="3.7109375" customWidth="1"/>
    <col min="10487" max="10487" width="7.42578125" bestFit="1" customWidth="1"/>
    <col min="10488" max="10488" width="5.85546875" bestFit="1" customWidth="1"/>
    <col min="10489" max="10489" width="14.28515625" bestFit="1" customWidth="1"/>
    <col min="10490" max="10490" width="24.42578125" customWidth="1"/>
    <col min="10491" max="10491" width="9.28515625" bestFit="1" customWidth="1"/>
    <col min="10492" max="10492" width="12.140625" customWidth="1"/>
    <col min="10493" max="10493" width="62.85546875" customWidth="1"/>
    <col min="10494" max="10494" width="16.42578125" customWidth="1"/>
    <col min="10495" max="10495" width="63.140625" customWidth="1"/>
    <col min="10496" max="10496" width="9.28515625" customWidth="1"/>
    <col min="10497" max="10497" width="12.85546875" customWidth="1"/>
    <col min="10498" max="10498" width="11.85546875" customWidth="1"/>
    <col min="10499" max="10499" width="33.140625" customWidth="1"/>
    <col min="10500" max="10500" width="31.7109375" customWidth="1"/>
    <col min="10501" max="10501" width="5.42578125" bestFit="1" customWidth="1"/>
    <col min="10502" max="10502" width="11" customWidth="1"/>
    <col min="10503" max="10503" width="15.5703125" bestFit="1" customWidth="1"/>
    <col min="10504" max="10504" width="15.5703125" customWidth="1"/>
    <col min="10506" max="10506" width="12.85546875" bestFit="1" customWidth="1"/>
    <col min="10742" max="10742" width="3.7109375" customWidth="1"/>
    <col min="10743" max="10743" width="7.42578125" bestFit="1" customWidth="1"/>
    <col min="10744" max="10744" width="5.85546875" bestFit="1" customWidth="1"/>
    <col min="10745" max="10745" width="14.28515625" bestFit="1" customWidth="1"/>
    <col min="10746" max="10746" width="24.42578125" customWidth="1"/>
    <col min="10747" max="10747" width="9.28515625" bestFit="1" customWidth="1"/>
    <col min="10748" max="10748" width="12.140625" customWidth="1"/>
    <col min="10749" max="10749" width="62.85546875" customWidth="1"/>
    <col min="10750" max="10750" width="16.42578125" customWidth="1"/>
    <col min="10751" max="10751" width="63.140625" customWidth="1"/>
    <col min="10752" max="10752" width="9.28515625" customWidth="1"/>
    <col min="10753" max="10753" width="12.85546875" customWidth="1"/>
    <col min="10754" max="10754" width="11.85546875" customWidth="1"/>
    <col min="10755" max="10755" width="33.140625" customWidth="1"/>
    <col min="10756" max="10756" width="31.7109375" customWidth="1"/>
    <col min="10757" max="10757" width="5.42578125" bestFit="1" customWidth="1"/>
    <col min="10758" max="10758" width="11" customWidth="1"/>
    <col min="10759" max="10759" width="15.5703125" bestFit="1" customWidth="1"/>
    <col min="10760" max="10760" width="15.5703125" customWidth="1"/>
    <col min="10762" max="10762" width="12.85546875" bestFit="1" customWidth="1"/>
    <col min="10998" max="10998" width="3.7109375" customWidth="1"/>
    <col min="10999" max="10999" width="7.42578125" bestFit="1" customWidth="1"/>
    <col min="11000" max="11000" width="5.85546875" bestFit="1" customWidth="1"/>
    <col min="11001" max="11001" width="14.28515625" bestFit="1" customWidth="1"/>
    <col min="11002" max="11002" width="24.42578125" customWidth="1"/>
    <col min="11003" max="11003" width="9.28515625" bestFit="1" customWidth="1"/>
    <col min="11004" max="11004" width="12.140625" customWidth="1"/>
    <col min="11005" max="11005" width="62.85546875" customWidth="1"/>
    <col min="11006" max="11006" width="16.42578125" customWidth="1"/>
    <col min="11007" max="11007" width="63.140625" customWidth="1"/>
    <col min="11008" max="11008" width="9.28515625" customWidth="1"/>
    <col min="11009" max="11009" width="12.85546875" customWidth="1"/>
    <col min="11010" max="11010" width="11.85546875" customWidth="1"/>
    <col min="11011" max="11011" width="33.140625" customWidth="1"/>
    <col min="11012" max="11012" width="31.7109375" customWidth="1"/>
    <col min="11013" max="11013" width="5.42578125" bestFit="1" customWidth="1"/>
    <col min="11014" max="11014" width="11" customWidth="1"/>
    <col min="11015" max="11015" width="15.5703125" bestFit="1" customWidth="1"/>
    <col min="11016" max="11016" width="15.5703125" customWidth="1"/>
    <col min="11018" max="11018" width="12.85546875" bestFit="1" customWidth="1"/>
    <col min="11254" max="11254" width="3.7109375" customWidth="1"/>
    <col min="11255" max="11255" width="7.42578125" bestFit="1" customWidth="1"/>
    <col min="11256" max="11256" width="5.85546875" bestFit="1" customWidth="1"/>
    <col min="11257" max="11257" width="14.28515625" bestFit="1" customWidth="1"/>
    <col min="11258" max="11258" width="24.42578125" customWidth="1"/>
    <col min="11259" max="11259" width="9.28515625" bestFit="1" customWidth="1"/>
    <col min="11260" max="11260" width="12.140625" customWidth="1"/>
    <col min="11261" max="11261" width="62.85546875" customWidth="1"/>
    <col min="11262" max="11262" width="16.42578125" customWidth="1"/>
    <col min="11263" max="11263" width="63.140625" customWidth="1"/>
    <col min="11264" max="11264" width="9.28515625" customWidth="1"/>
    <col min="11265" max="11265" width="12.85546875" customWidth="1"/>
    <col min="11266" max="11266" width="11.85546875" customWidth="1"/>
    <col min="11267" max="11267" width="33.140625" customWidth="1"/>
    <col min="11268" max="11268" width="31.7109375" customWidth="1"/>
    <col min="11269" max="11269" width="5.42578125" bestFit="1" customWidth="1"/>
    <col min="11270" max="11270" width="11" customWidth="1"/>
    <col min="11271" max="11271" width="15.5703125" bestFit="1" customWidth="1"/>
    <col min="11272" max="11272" width="15.5703125" customWidth="1"/>
    <col min="11274" max="11274" width="12.85546875" bestFit="1" customWidth="1"/>
    <col min="11510" max="11510" width="3.7109375" customWidth="1"/>
    <col min="11511" max="11511" width="7.42578125" bestFit="1" customWidth="1"/>
    <col min="11512" max="11512" width="5.85546875" bestFit="1" customWidth="1"/>
    <col min="11513" max="11513" width="14.28515625" bestFit="1" customWidth="1"/>
    <col min="11514" max="11514" width="24.42578125" customWidth="1"/>
    <col min="11515" max="11515" width="9.28515625" bestFit="1" customWidth="1"/>
    <col min="11516" max="11516" width="12.140625" customWidth="1"/>
    <col min="11517" max="11517" width="62.85546875" customWidth="1"/>
    <col min="11518" max="11518" width="16.42578125" customWidth="1"/>
    <col min="11519" max="11519" width="63.140625" customWidth="1"/>
    <col min="11520" max="11520" width="9.28515625" customWidth="1"/>
    <col min="11521" max="11521" width="12.85546875" customWidth="1"/>
    <col min="11522" max="11522" width="11.85546875" customWidth="1"/>
    <col min="11523" max="11523" width="33.140625" customWidth="1"/>
    <col min="11524" max="11524" width="31.7109375" customWidth="1"/>
    <col min="11525" max="11525" width="5.42578125" bestFit="1" customWidth="1"/>
    <col min="11526" max="11526" width="11" customWidth="1"/>
    <col min="11527" max="11527" width="15.5703125" bestFit="1" customWidth="1"/>
    <col min="11528" max="11528" width="15.5703125" customWidth="1"/>
    <col min="11530" max="11530" width="12.85546875" bestFit="1" customWidth="1"/>
    <col min="11766" max="11766" width="3.7109375" customWidth="1"/>
    <col min="11767" max="11767" width="7.42578125" bestFit="1" customWidth="1"/>
    <col min="11768" max="11768" width="5.85546875" bestFit="1" customWidth="1"/>
    <col min="11769" max="11769" width="14.28515625" bestFit="1" customWidth="1"/>
    <col min="11770" max="11770" width="24.42578125" customWidth="1"/>
    <col min="11771" max="11771" width="9.28515625" bestFit="1" customWidth="1"/>
    <col min="11772" max="11772" width="12.140625" customWidth="1"/>
    <col min="11773" max="11773" width="62.85546875" customWidth="1"/>
    <col min="11774" max="11774" width="16.42578125" customWidth="1"/>
    <col min="11775" max="11775" width="63.140625" customWidth="1"/>
    <col min="11776" max="11776" width="9.28515625" customWidth="1"/>
    <col min="11777" max="11777" width="12.85546875" customWidth="1"/>
    <col min="11778" max="11778" width="11.85546875" customWidth="1"/>
    <col min="11779" max="11779" width="33.140625" customWidth="1"/>
    <col min="11780" max="11780" width="31.7109375" customWidth="1"/>
    <col min="11781" max="11781" width="5.42578125" bestFit="1" customWidth="1"/>
    <col min="11782" max="11782" width="11" customWidth="1"/>
    <col min="11783" max="11783" width="15.5703125" bestFit="1" customWidth="1"/>
    <col min="11784" max="11784" width="15.5703125" customWidth="1"/>
    <col min="11786" max="11786" width="12.85546875" bestFit="1" customWidth="1"/>
    <col min="12022" max="12022" width="3.7109375" customWidth="1"/>
    <col min="12023" max="12023" width="7.42578125" bestFit="1" customWidth="1"/>
    <col min="12024" max="12024" width="5.85546875" bestFit="1" customWidth="1"/>
    <col min="12025" max="12025" width="14.28515625" bestFit="1" customWidth="1"/>
    <col min="12026" max="12026" width="24.42578125" customWidth="1"/>
    <col min="12027" max="12027" width="9.28515625" bestFit="1" customWidth="1"/>
    <col min="12028" max="12028" width="12.140625" customWidth="1"/>
    <col min="12029" max="12029" width="62.85546875" customWidth="1"/>
    <col min="12030" max="12030" width="16.42578125" customWidth="1"/>
    <col min="12031" max="12031" width="63.140625" customWidth="1"/>
    <col min="12032" max="12032" width="9.28515625" customWidth="1"/>
    <col min="12033" max="12033" width="12.85546875" customWidth="1"/>
    <col min="12034" max="12034" width="11.85546875" customWidth="1"/>
    <col min="12035" max="12035" width="33.140625" customWidth="1"/>
    <col min="12036" max="12036" width="31.7109375" customWidth="1"/>
    <col min="12037" max="12037" width="5.42578125" bestFit="1" customWidth="1"/>
    <col min="12038" max="12038" width="11" customWidth="1"/>
    <col min="12039" max="12039" width="15.5703125" bestFit="1" customWidth="1"/>
    <col min="12040" max="12040" width="15.5703125" customWidth="1"/>
    <col min="12042" max="12042" width="12.85546875" bestFit="1" customWidth="1"/>
    <col min="12278" max="12278" width="3.7109375" customWidth="1"/>
    <col min="12279" max="12279" width="7.42578125" bestFit="1" customWidth="1"/>
    <col min="12280" max="12280" width="5.85546875" bestFit="1" customWidth="1"/>
    <col min="12281" max="12281" width="14.28515625" bestFit="1" customWidth="1"/>
    <col min="12282" max="12282" width="24.42578125" customWidth="1"/>
    <col min="12283" max="12283" width="9.28515625" bestFit="1" customWidth="1"/>
    <col min="12284" max="12284" width="12.140625" customWidth="1"/>
    <col min="12285" max="12285" width="62.85546875" customWidth="1"/>
    <col min="12286" max="12286" width="16.42578125" customWidth="1"/>
    <col min="12287" max="12287" width="63.140625" customWidth="1"/>
    <col min="12288" max="12288" width="9.28515625" customWidth="1"/>
    <col min="12289" max="12289" width="12.85546875" customWidth="1"/>
    <col min="12290" max="12290" width="11.85546875" customWidth="1"/>
    <col min="12291" max="12291" width="33.140625" customWidth="1"/>
    <col min="12292" max="12292" width="31.7109375" customWidth="1"/>
    <col min="12293" max="12293" width="5.42578125" bestFit="1" customWidth="1"/>
    <col min="12294" max="12294" width="11" customWidth="1"/>
    <col min="12295" max="12295" width="15.5703125" bestFit="1" customWidth="1"/>
    <col min="12296" max="12296" width="15.5703125" customWidth="1"/>
    <col min="12298" max="12298" width="12.85546875" bestFit="1" customWidth="1"/>
    <col min="12534" max="12534" width="3.7109375" customWidth="1"/>
    <col min="12535" max="12535" width="7.42578125" bestFit="1" customWidth="1"/>
    <col min="12536" max="12536" width="5.85546875" bestFit="1" customWidth="1"/>
    <col min="12537" max="12537" width="14.28515625" bestFit="1" customWidth="1"/>
    <col min="12538" max="12538" width="24.42578125" customWidth="1"/>
    <col min="12539" max="12539" width="9.28515625" bestFit="1" customWidth="1"/>
    <col min="12540" max="12540" width="12.140625" customWidth="1"/>
    <col min="12541" max="12541" width="62.85546875" customWidth="1"/>
    <col min="12542" max="12542" width="16.42578125" customWidth="1"/>
    <col min="12543" max="12543" width="63.140625" customWidth="1"/>
    <col min="12544" max="12544" width="9.28515625" customWidth="1"/>
    <col min="12545" max="12545" width="12.85546875" customWidth="1"/>
    <col min="12546" max="12546" width="11.85546875" customWidth="1"/>
    <col min="12547" max="12547" width="33.140625" customWidth="1"/>
    <col min="12548" max="12548" width="31.7109375" customWidth="1"/>
    <col min="12549" max="12549" width="5.42578125" bestFit="1" customWidth="1"/>
    <col min="12550" max="12550" width="11" customWidth="1"/>
    <col min="12551" max="12551" width="15.5703125" bestFit="1" customWidth="1"/>
    <col min="12552" max="12552" width="15.5703125" customWidth="1"/>
    <col min="12554" max="12554" width="12.85546875" bestFit="1" customWidth="1"/>
    <col min="12790" max="12790" width="3.7109375" customWidth="1"/>
    <col min="12791" max="12791" width="7.42578125" bestFit="1" customWidth="1"/>
    <col min="12792" max="12792" width="5.85546875" bestFit="1" customWidth="1"/>
    <col min="12793" max="12793" width="14.28515625" bestFit="1" customWidth="1"/>
    <col min="12794" max="12794" width="24.42578125" customWidth="1"/>
    <col min="12795" max="12795" width="9.28515625" bestFit="1" customWidth="1"/>
    <col min="12796" max="12796" width="12.140625" customWidth="1"/>
    <col min="12797" max="12797" width="62.85546875" customWidth="1"/>
    <col min="12798" max="12798" width="16.42578125" customWidth="1"/>
    <col min="12799" max="12799" width="63.140625" customWidth="1"/>
    <col min="12800" max="12800" width="9.28515625" customWidth="1"/>
    <col min="12801" max="12801" width="12.85546875" customWidth="1"/>
    <col min="12802" max="12802" width="11.85546875" customWidth="1"/>
    <col min="12803" max="12803" width="33.140625" customWidth="1"/>
    <col min="12804" max="12804" width="31.7109375" customWidth="1"/>
    <col min="12805" max="12805" width="5.42578125" bestFit="1" customWidth="1"/>
    <col min="12806" max="12806" width="11" customWidth="1"/>
    <col min="12807" max="12807" width="15.5703125" bestFit="1" customWidth="1"/>
    <col min="12808" max="12808" width="15.5703125" customWidth="1"/>
    <col min="12810" max="12810" width="12.85546875" bestFit="1" customWidth="1"/>
    <col min="13046" max="13046" width="3.7109375" customWidth="1"/>
    <col min="13047" max="13047" width="7.42578125" bestFit="1" customWidth="1"/>
    <col min="13048" max="13048" width="5.85546875" bestFit="1" customWidth="1"/>
    <col min="13049" max="13049" width="14.28515625" bestFit="1" customWidth="1"/>
    <col min="13050" max="13050" width="24.42578125" customWidth="1"/>
    <col min="13051" max="13051" width="9.28515625" bestFit="1" customWidth="1"/>
    <col min="13052" max="13052" width="12.140625" customWidth="1"/>
    <col min="13053" max="13053" width="62.85546875" customWidth="1"/>
    <col min="13054" max="13054" width="16.42578125" customWidth="1"/>
    <col min="13055" max="13055" width="63.140625" customWidth="1"/>
    <col min="13056" max="13056" width="9.28515625" customWidth="1"/>
    <col min="13057" max="13057" width="12.85546875" customWidth="1"/>
    <col min="13058" max="13058" width="11.85546875" customWidth="1"/>
    <col min="13059" max="13059" width="33.140625" customWidth="1"/>
    <col min="13060" max="13060" width="31.7109375" customWidth="1"/>
    <col min="13061" max="13061" width="5.42578125" bestFit="1" customWidth="1"/>
    <col min="13062" max="13062" width="11" customWidth="1"/>
    <col min="13063" max="13063" width="15.5703125" bestFit="1" customWidth="1"/>
    <col min="13064" max="13064" width="15.5703125" customWidth="1"/>
    <col min="13066" max="13066" width="12.85546875" bestFit="1" customWidth="1"/>
    <col min="13302" max="13302" width="3.7109375" customWidth="1"/>
    <col min="13303" max="13303" width="7.42578125" bestFit="1" customWidth="1"/>
    <col min="13304" max="13304" width="5.85546875" bestFit="1" customWidth="1"/>
    <col min="13305" max="13305" width="14.28515625" bestFit="1" customWidth="1"/>
    <col min="13306" max="13306" width="24.42578125" customWidth="1"/>
    <col min="13307" max="13307" width="9.28515625" bestFit="1" customWidth="1"/>
    <col min="13308" max="13308" width="12.140625" customWidth="1"/>
    <col min="13309" max="13309" width="62.85546875" customWidth="1"/>
    <col min="13310" max="13310" width="16.42578125" customWidth="1"/>
    <col min="13311" max="13311" width="63.140625" customWidth="1"/>
    <col min="13312" max="13312" width="9.28515625" customWidth="1"/>
    <col min="13313" max="13313" width="12.85546875" customWidth="1"/>
    <col min="13314" max="13314" width="11.85546875" customWidth="1"/>
    <col min="13315" max="13315" width="33.140625" customWidth="1"/>
    <col min="13316" max="13316" width="31.7109375" customWidth="1"/>
    <col min="13317" max="13317" width="5.42578125" bestFit="1" customWidth="1"/>
    <col min="13318" max="13318" width="11" customWidth="1"/>
    <col min="13319" max="13319" width="15.5703125" bestFit="1" customWidth="1"/>
    <col min="13320" max="13320" width="15.5703125" customWidth="1"/>
    <col min="13322" max="13322" width="12.85546875" bestFit="1" customWidth="1"/>
    <col min="13558" max="13558" width="3.7109375" customWidth="1"/>
    <col min="13559" max="13559" width="7.42578125" bestFit="1" customWidth="1"/>
    <col min="13560" max="13560" width="5.85546875" bestFit="1" customWidth="1"/>
    <col min="13561" max="13561" width="14.28515625" bestFit="1" customWidth="1"/>
    <col min="13562" max="13562" width="24.42578125" customWidth="1"/>
    <col min="13563" max="13563" width="9.28515625" bestFit="1" customWidth="1"/>
    <col min="13564" max="13564" width="12.140625" customWidth="1"/>
    <col min="13565" max="13565" width="62.85546875" customWidth="1"/>
    <col min="13566" max="13566" width="16.42578125" customWidth="1"/>
    <col min="13567" max="13567" width="63.140625" customWidth="1"/>
    <col min="13568" max="13568" width="9.28515625" customWidth="1"/>
    <col min="13569" max="13569" width="12.85546875" customWidth="1"/>
    <col min="13570" max="13570" width="11.85546875" customWidth="1"/>
    <col min="13571" max="13571" width="33.140625" customWidth="1"/>
    <col min="13572" max="13572" width="31.7109375" customWidth="1"/>
    <col min="13573" max="13573" width="5.42578125" bestFit="1" customWidth="1"/>
    <col min="13574" max="13574" width="11" customWidth="1"/>
    <col min="13575" max="13575" width="15.5703125" bestFit="1" customWidth="1"/>
    <col min="13576" max="13576" width="15.5703125" customWidth="1"/>
    <col min="13578" max="13578" width="12.85546875" bestFit="1" customWidth="1"/>
    <col min="13814" max="13814" width="3.7109375" customWidth="1"/>
    <col min="13815" max="13815" width="7.42578125" bestFit="1" customWidth="1"/>
    <col min="13816" max="13816" width="5.85546875" bestFit="1" customWidth="1"/>
    <col min="13817" max="13817" width="14.28515625" bestFit="1" customWidth="1"/>
    <col min="13818" max="13818" width="24.42578125" customWidth="1"/>
    <col min="13819" max="13819" width="9.28515625" bestFit="1" customWidth="1"/>
    <col min="13820" max="13820" width="12.140625" customWidth="1"/>
    <col min="13821" max="13821" width="62.85546875" customWidth="1"/>
    <col min="13822" max="13822" width="16.42578125" customWidth="1"/>
    <col min="13823" max="13823" width="63.140625" customWidth="1"/>
    <col min="13824" max="13824" width="9.28515625" customWidth="1"/>
    <col min="13825" max="13825" width="12.85546875" customWidth="1"/>
    <col min="13826" max="13826" width="11.85546875" customWidth="1"/>
    <col min="13827" max="13827" width="33.140625" customWidth="1"/>
    <col min="13828" max="13828" width="31.7109375" customWidth="1"/>
    <col min="13829" max="13829" width="5.42578125" bestFit="1" customWidth="1"/>
    <col min="13830" max="13830" width="11" customWidth="1"/>
    <col min="13831" max="13831" width="15.5703125" bestFit="1" customWidth="1"/>
    <col min="13832" max="13832" width="15.5703125" customWidth="1"/>
    <col min="13834" max="13834" width="12.85546875" bestFit="1" customWidth="1"/>
    <col min="14070" max="14070" width="3.7109375" customWidth="1"/>
    <col min="14071" max="14071" width="7.42578125" bestFit="1" customWidth="1"/>
    <col min="14072" max="14072" width="5.85546875" bestFit="1" customWidth="1"/>
    <col min="14073" max="14073" width="14.28515625" bestFit="1" customWidth="1"/>
    <col min="14074" max="14074" width="24.42578125" customWidth="1"/>
    <col min="14075" max="14075" width="9.28515625" bestFit="1" customWidth="1"/>
    <col min="14076" max="14076" width="12.140625" customWidth="1"/>
    <col min="14077" max="14077" width="62.85546875" customWidth="1"/>
    <col min="14078" max="14078" width="16.42578125" customWidth="1"/>
    <col min="14079" max="14079" width="63.140625" customWidth="1"/>
    <col min="14080" max="14080" width="9.28515625" customWidth="1"/>
    <col min="14081" max="14081" width="12.85546875" customWidth="1"/>
    <col min="14082" max="14082" width="11.85546875" customWidth="1"/>
    <col min="14083" max="14083" width="33.140625" customWidth="1"/>
    <col min="14084" max="14084" width="31.7109375" customWidth="1"/>
    <col min="14085" max="14085" width="5.42578125" bestFit="1" customWidth="1"/>
    <col min="14086" max="14086" width="11" customWidth="1"/>
    <col min="14087" max="14087" width="15.5703125" bestFit="1" customWidth="1"/>
    <col min="14088" max="14088" width="15.5703125" customWidth="1"/>
    <col min="14090" max="14090" width="12.85546875" bestFit="1" customWidth="1"/>
    <col min="14326" max="14326" width="3.7109375" customWidth="1"/>
    <col min="14327" max="14327" width="7.42578125" bestFit="1" customWidth="1"/>
    <col min="14328" max="14328" width="5.85546875" bestFit="1" customWidth="1"/>
    <col min="14329" max="14329" width="14.28515625" bestFit="1" customWidth="1"/>
    <col min="14330" max="14330" width="24.42578125" customWidth="1"/>
    <col min="14331" max="14331" width="9.28515625" bestFit="1" customWidth="1"/>
    <col min="14332" max="14332" width="12.140625" customWidth="1"/>
    <col min="14333" max="14333" width="62.85546875" customWidth="1"/>
    <col min="14334" max="14334" width="16.42578125" customWidth="1"/>
    <col min="14335" max="14335" width="63.140625" customWidth="1"/>
    <col min="14336" max="14336" width="9.28515625" customWidth="1"/>
    <col min="14337" max="14337" width="12.85546875" customWidth="1"/>
    <col min="14338" max="14338" width="11.85546875" customWidth="1"/>
    <col min="14339" max="14339" width="33.140625" customWidth="1"/>
    <col min="14340" max="14340" width="31.7109375" customWidth="1"/>
    <col min="14341" max="14341" width="5.42578125" bestFit="1" customWidth="1"/>
    <col min="14342" max="14342" width="11" customWidth="1"/>
    <col min="14343" max="14343" width="15.5703125" bestFit="1" customWidth="1"/>
    <col min="14344" max="14344" width="15.5703125" customWidth="1"/>
    <col min="14346" max="14346" width="12.85546875" bestFit="1" customWidth="1"/>
    <col min="14582" max="14582" width="3.7109375" customWidth="1"/>
    <col min="14583" max="14583" width="7.42578125" bestFit="1" customWidth="1"/>
    <col min="14584" max="14584" width="5.85546875" bestFit="1" customWidth="1"/>
    <col min="14585" max="14585" width="14.28515625" bestFit="1" customWidth="1"/>
    <col min="14586" max="14586" width="24.42578125" customWidth="1"/>
    <col min="14587" max="14587" width="9.28515625" bestFit="1" customWidth="1"/>
    <col min="14588" max="14588" width="12.140625" customWidth="1"/>
    <col min="14589" max="14589" width="62.85546875" customWidth="1"/>
    <col min="14590" max="14590" width="16.42578125" customWidth="1"/>
    <col min="14591" max="14591" width="63.140625" customWidth="1"/>
    <col min="14592" max="14592" width="9.28515625" customWidth="1"/>
    <col min="14593" max="14593" width="12.85546875" customWidth="1"/>
    <col min="14594" max="14594" width="11.85546875" customWidth="1"/>
    <col min="14595" max="14595" width="33.140625" customWidth="1"/>
    <col min="14596" max="14596" width="31.7109375" customWidth="1"/>
    <col min="14597" max="14597" width="5.42578125" bestFit="1" customWidth="1"/>
    <col min="14598" max="14598" width="11" customWidth="1"/>
    <col min="14599" max="14599" width="15.5703125" bestFit="1" customWidth="1"/>
    <col min="14600" max="14600" width="15.5703125" customWidth="1"/>
    <col min="14602" max="14602" width="12.85546875" bestFit="1" customWidth="1"/>
    <col min="14838" max="14838" width="3.7109375" customWidth="1"/>
    <col min="14839" max="14839" width="7.42578125" bestFit="1" customWidth="1"/>
    <col min="14840" max="14840" width="5.85546875" bestFit="1" customWidth="1"/>
    <col min="14841" max="14841" width="14.28515625" bestFit="1" customWidth="1"/>
    <col min="14842" max="14842" width="24.42578125" customWidth="1"/>
    <col min="14843" max="14843" width="9.28515625" bestFit="1" customWidth="1"/>
    <col min="14844" max="14844" width="12.140625" customWidth="1"/>
    <col min="14845" max="14845" width="62.85546875" customWidth="1"/>
    <col min="14846" max="14846" width="16.42578125" customWidth="1"/>
    <col min="14847" max="14847" width="63.140625" customWidth="1"/>
    <col min="14848" max="14848" width="9.28515625" customWidth="1"/>
    <col min="14849" max="14849" width="12.85546875" customWidth="1"/>
    <col min="14850" max="14850" width="11.85546875" customWidth="1"/>
    <col min="14851" max="14851" width="33.140625" customWidth="1"/>
    <col min="14852" max="14852" width="31.7109375" customWidth="1"/>
    <col min="14853" max="14853" width="5.42578125" bestFit="1" customWidth="1"/>
    <col min="14854" max="14854" width="11" customWidth="1"/>
    <col min="14855" max="14855" width="15.5703125" bestFit="1" customWidth="1"/>
    <col min="14856" max="14856" width="15.5703125" customWidth="1"/>
    <col min="14858" max="14858" width="12.85546875" bestFit="1" customWidth="1"/>
    <col min="15094" max="15094" width="3.7109375" customWidth="1"/>
    <col min="15095" max="15095" width="7.42578125" bestFit="1" customWidth="1"/>
    <col min="15096" max="15096" width="5.85546875" bestFit="1" customWidth="1"/>
    <col min="15097" max="15097" width="14.28515625" bestFit="1" customWidth="1"/>
    <col min="15098" max="15098" width="24.42578125" customWidth="1"/>
    <col min="15099" max="15099" width="9.28515625" bestFit="1" customWidth="1"/>
    <col min="15100" max="15100" width="12.140625" customWidth="1"/>
    <col min="15101" max="15101" width="62.85546875" customWidth="1"/>
    <col min="15102" max="15102" width="16.42578125" customWidth="1"/>
    <col min="15103" max="15103" width="63.140625" customWidth="1"/>
    <col min="15104" max="15104" width="9.28515625" customWidth="1"/>
    <col min="15105" max="15105" width="12.85546875" customWidth="1"/>
    <col min="15106" max="15106" width="11.85546875" customWidth="1"/>
    <col min="15107" max="15107" width="33.140625" customWidth="1"/>
    <col min="15108" max="15108" width="31.7109375" customWidth="1"/>
    <col min="15109" max="15109" width="5.42578125" bestFit="1" customWidth="1"/>
    <col min="15110" max="15110" width="11" customWidth="1"/>
    <col min="15111" max="15111" width="15.5703125" bestFit="1" customWidth="1"/>
    <col min="15112" max="15112" width="15.5703125" customWidth="1"/>
    <col min="15114" max="15114" width="12.85546875" bestFit="1" customWidth="1"/>
    <col min="15350" max="15350" width="3.7109375" customWidth="1"/>
    <col min="15351" max="15351" width="7.42578125" bestFit="1" customWidth="1"/>
    <col min="15352" max="15352" width="5.85546875" bestFit="1" customWidth="1"/>
    <col min="15353" max="15353" width="14.28515625" bestFit="1" customWidth="1"/>
    <col min="15354" max="15354" width="24.42578125" customWidth="1"/>
    <col min="15355" max="15355" width="9.28515625" bestFit="1" customWidth="1"/>
    <col min="15356" max="15356" width="12.140625" customWidth="1"/>
    <col min="15357" max="15357" width="62.85546875" customWidth="1"/>
    <col min="15358" max="15358" width="16.42578125" customWidth="1"/>
    <col min="15359" max="15359" width="63.140625" customWidth="1"/>
    <col min="15360" max="15360" width="9.28515625" customWidth="1"/>
    <col min="15361" max="15361" width="12.85546875" customWidth="1"/>
    <col min="15362" max="15362" width="11.85546875" customWidth="1"/>
    <col min="15363" max="15363" width="33.140625" customWidth="1"/>
    <col min="15364" max="15364" width="31.7109375" customWidth="1"/>
    <col min="15365" max="15365" width="5.42578125" bestFit="1" customWidth="1"/>
    <col min="15366" max="15366" width="11" customWidth="1"/>
    <col min="15367" max="15367" width="15.5703125" bestFit="1" customWidth="1"/>
    <col min="15368" max="15368" width="15.5703125" customWidth="1"/>
    <col min="15370" max="15370" width="12.85546875" bestFit="1" customWidth="1"/>
    <col min="15606" max="15606" width="3.7109375" customWidth="1"/>
    <col min="15607" max="15607" width="7.42578125" bestFit="1" customWidth="1"/>
    <col min="15608" max="15608" width="5.85546875" bestFit="1" customWidth="1"/>
    <col min="15609" max="15609" width="14.28515625" bestFit="1" customWidth="1"/>
    <col min="15610" max="15610" width="24.42578125" customWidth="1"/>
    <col min="15611" max="15611" width="9.28515625" bestFit="1" customWidth="1"/>
    <col min="15612" max="15612" width="12.140625" customWidth="1"/>
    <col min="15613" max="15613" width="62.85546875" customWidth="1"/>
    <col min="15614" max="15614" width="16.42578125" customWidth="1"/>
    <col min="15615" max="15615" width="63.140625" customWidth="1"/>
    <col min="15616" max="15616" width="9.28515625" customWidth="1"/>
    <col min="15617" max="15617" width="12.85546875" customWidth="1"/>
    <col min="15618" max="15618" width="11.85546875" customWidth="1"/>
    <col min="15619" max="15619" width="33.140625" customWidth="1"/>
    <col min="15620" max="15620" width="31.7109375" customWidth="1"/>
    <col min="15621" max="15621" width="5.42578125" bestFit="1" customWidth="1"/>
    <col min="15622" max="15622" width="11" customWidth="1"/>
    <col min="15623" max="15623" width="15.5703125" bestFit="1" customWidth="1"/>
    <col min="15624" max="15624" width="15.5703125" customWidth="1"/>
    <col min="15626" max="15626" width="12.85546875" bestFit="1" customWidth="1"/>
    <col min="15862" max="15862" width="3.7109375" customWidth="1"/>
    <col min="15863" max="15863" width="7.42578125" bestFit="1" customWidth="1"/>
    <col min="15864" max="15864" width="5.85546875" bestFit="1" customWidth="1"/>
    <col min="15865" max="15865" width="14.28515625" bestFit="1" customWidth="1"/>
    <col min="15866" max="15866" width="24.42578125" customWidth="1"/>
    <col min="15867" max="15867" width="9.28515625" bestFit="1" customWidth="1"/>
    <col min="15868" max="15868" width="12.140625" customWidth="1"/>
    <col min="15869" max="15869" width="62.85546875" customWidth="1"/>
    <col min="15870" max="15870" width="16.42578125" customWidth="1"/>
    <col min="15871" max="15871" width="63.140625" customWidth="1"/>
    <col min="15872" max="15872" width="9.28515625" customWidth="1"/>
    <col min="15873" max="15873" width="12.85546875" customWidth="1"/>
    <col min="15874" max="15874" width="11.85546875" customWidth="1"/>
    <col min="15875" max="15875" width="33.140625" customWidth="1"/>
    <col min="15876" max="15876" width="31.7109375" customWidth="1"/>
    <col min="15877" max="15877" width="5.42578125" bestFit="1" customWidth="1"/>
    <col min="15878" max="15878" width="11" customWidth="1"/>
    <col min="15879" max="15879" width="15.5703125" bestFit="1" customWidth="1"/>
    <col min="15880" max="15880" width="15.5703125" customWidth="1"/>
    <col min="15882" max="15882" width="12.85546875" bestFit="1" customWidth="1"/>
    <col min="16118" max="16118" width="3.7109375" customWidth="1"/>
    <col min="16119" max="16119" width="7.42578125" bestFit="1" customWidth="1"/>
    <col min="16120" max="16120" width="5.85546875" bestFit="1" customWidth="1"/>
    <col min="16121" max="16121" width="14.28515625" bestFit="1" customWidth="1"/>
    <col min="16122" max="16122" width="24.42578125" customWidth="1"/>
    <col min="16123" max="16123" width="9.28515625" bestFit="1" customWidth="1"/>
    <col min="16124" max="16124" width="12.140625" customWidth="1"/>
    <col min="16125" max="16125" width="62.85546875" customWidth="1"/>
    <col min="16126" max="16126" width="16.42578125" customWidth="1"/>
    <col min="16127" max="16127" width="63.140625" customWidth="1"/>
    <col min="16128" max="16128" width="9.28515625" customWidth="1"/>
    <col min="16129" max="16129" width="12.85546875" customWidth="1"/>
    <col min="16130" max="16130" width="11.85546875" customWidth="1"/>
    <col min="16131" max="16131" width="33.140625" customWidth="1"/>
    <col min="16132" max="16132" width="31.7109375" customWidth="1"/>
    <col min="16133" max="16133" width="5.42578125" bestFit="1" customWidth="1"/>
    <col min="16134" max="16134" width="11" customWidth="1"/>
    <col min="16135" max="16135" width="15.5703125" bestFit="1" customWidth="1"/>
    <col min="16136" max="16136" width="15.5703125" customWidth="1"/>
    <col min="16138" max="16138" width="12.85546875" bestFit="1" customWidth="1"/>
  </cols>
  <sheetData>
    <row r="1" spans="2:11" ht="26.25" x14ac:dyDescent="0.2">
      <c r="B1" s="57"/>
      <c r="C1" s="1"/>
      <c r="D1" s="1"/>
      <c r="E1" s="1"/>
      <c r="F1" s="73"/>
      <c r="G1" s="1"/>
      <c r="H1" s="73"/>
      <c r="I1" s="2" t="s">
        <v>460</v>
      </c>
      <c r="J1" s="73"/>
      <c r="K1" s="1"/>
    </row>
    <row r="2" spans="2:11" ht="15.75" x14ac:dyDescent="0.2">
      <c r="C2" s="3"/>
      <c r="D2" s="3"/>
      <c r="E2" s="4"/>
      <c r="F2" s="119"/>
      <c r="G2" s="5"/>
      <c r="H2" s="74"/>
      <c r="I2" s="6"/>
      <c r="J2" s="76"/>
      <c r="K2" s="7"/>
    </row>
    <row r="3" spans="2:11" ht="30" x14ac:dyDescent="0.2">
      <c r="B3" s="15" t="s">
        <v>0</v>
      </c>
      <c r="C3" s="16" t="s">
        <v>1</v>
      </c>
      <c r="D3" s="16"/>
      <c r="E3" s="17" t="s">
        <v>2</v>
      </c>
      <c r="F3" s="120" t="s">
        <v>3</v>
      </c>
      <c r="G3" s="18" t="s">
        <v>4</v>
      </c>
      <c r="H3" s="17" t="s">
        <v>5</v>
      </c>
      <c r="I3" s="17" t="s">
        <v>6</v>
      </c>
      <c r="J3" s="17" t="s">
        <v>7</v>
      </c>
      <c r="K3" s="17" t="s">
        <v>8</v>
      </c>
    </row>
    <row r="4" spans="2:11" ht="89.25" hidden="1" x14ac:dyDescent="0.2">
      <c r="B4" s="19">
        <f>G4</f>
        <v>45204</v>
      </c>
      <c r="C4" s="20">
        <v>27</v>
      </c>
      <c r="D4" s="131">
        <v>275980</v>
      </c>
      <c r="E4" s="8" t="s">
        <v>9</v>
      </c>
      <c r="F4" s="9" t="s">
        <v>10</v>
      </c>
      <c r="G4" s="10">
        <v>45204</v>
      </c>
      <c r="H4" s="21" t="s">
        <v>11</v>
      </c>
      <c r="I4" s="11" t="s">
        <v>12</v>
      </c>
      <c r="J4" s="22" t="s">
        <v>13</v>
      </c>
      <c r="K4" s="64" t="s">
        <v>154</v>
      </c>
    </row>
    <row r="5" spans="2:11" ht="137.25" hidden="1" customHeight="1" x14ac:dyDescent="0.2">
      <c r="B5" s="19">
        <f t="shared" ref="B5:B29" si="0">G5</f>
        <v>45204</v>
      </c>
      <c r="C5" s="20">
        <v>27</v>
      </c>
      <c r="D5" s="131">
        <v>271400</v>
      </c>
      <c r="E5" s="8" t="s">
        <v>14</v>
      </c>
      <c r="F5" s="9" t="s">
        <v>15</v>
      </c>
      <c r="G5" s="10">
        <v>45204</v>
      </c>
      <c r="H5" s="21" t="s">
        <v>11</v>
      </c>
      <c r="I5" s="11" t="s">
        <v>16</v>
      </c>
      <c r="J5" s="22" t="s">
        <v>17</v>
      </c>
      <c r="K5" s="65" t="s">
        <v>155</v>
      </c>
    </row>
    <row r="6" spans="2:11" ht="191.25" hidden="1" customHeight="1" x14ac:dyDescent="0.2">
      <c r="B6" s="19">
        <f t="shared" si="0"/>
        <v>45204</v>
      </c>
      <c r="C6" s="20">
        <v>27</v>
      </c>
      <c r="D6" s="131">
        <v>272300</v>
      </c>
      <c r="E6" s="8" t="s">
        <v>18</v>
      </c>
      <c r="F6" s="9" t="s">
        <v>15</v>
      </c>
      <c r="G6" s="10">
        <v>45204</v>
      </c>
      <c r="H6" s="21" t="s">
        <v>11</v>
      </c>
      <c r="I6" s="11" t="s">
        <v>19</v>
      </c>
      <c r="J6" s="22" t="s">
        <v>17</v>
      </c>
      <c r="K6" s="65" t="s">
        <v>156</v>
      </c>
    </row>
    <row r="7" spans="2:11" ht="38.25" hidden="1" x14ac:dyDescent="0.2">
      <c r="B7" s="19">
        <f t="shared" si="0"/>
        <v>45204</v>
      </c>
      <c r="C7" s="20">
        <v>27</v>
      </c>
      <c r="D7" s="131">
        <v>275800</v>
      </c>
      <c r="E7" s="8" t="s">
        <v>20</v>
      </c>
      <c r="F7" s="9" t="s">
        <v>15</v>
      </c>
      <c r="G7" s="12">
        <v>45204</v>
      </c>
      <c r="H7" s="21" t="s">
        <v>11</v>
      </c>
      <c r="I7" s="11" t="s">
        <v>21</v>
      </c>
      <c r="J7" s="22" t="s">
        <v>22</v>
      </c>
      <c r="K7" s="65" t="s">
        <v>157</v>
      </c>
    </row>
    <row r="8" spans="2:11" ht="61.5" hidden="1" customHeight="1" x14ac:dyDescent="0.2">
      <c r="B8" s="19">
        <f t="shared" si="0"/>
        <v>45215</v>
      </c>
      <c r="C8" s="20">
        <v>27</v>
      </c>
      <c r="D8" s="131">
        <v>271510</v>
      </c>
      <c r="E8" s="8" t="s">
        <v>23</v>
      </c>
      <c r="F8" s="9" t="s">
        <v>24</v>
      </c>
      <c r="G8" s="12">
        <v>45215</v>
      </c>
      <c r="H8" s="21" t="s">
        <v>11</v>
      </c>
      <c r="I8" s="11" t="s">
        <v>25</v>
      </c>
      <c r="J8" s="22" t="s">
        <v>26</v>
      </c>
      <c r="K8" s="65" t="s">
        <v>158</v>
      </c>
    </row>
    <row r="9" spans="2:11" ht="84.75" hidden="1" customHeight="1" x14ac:dyDescent="0.2">
      <c r="B9" s="19">
        <f t="shared" si="0"/>
        <v>45215</v>
      </c>
      <c r="C9" s="20">
        <v>27</v>
      </c>
      <c r="D9" s="131">
        <v>272260</v>
      </c>
      <c r="E9" s="8" t="s">
        <v>27</v>
      </c>
      <c r="F9" s="9" t="s">
        <v>28</v>
      </c>
      <c r="G9" s="12">
        <v>45215</v>
      </c>
      <c r="H9" s="21" t="s">
        <v>11</v>
      </c>
      <c r="I9" s="11" t="s">
        <v>29</v>
      </c>
      <c r="J9" s="22" t="s">
        <v>26</v>
      </c>
      <c r="K9" s="65" t="s">
        <v>159</v>
      </c>
    </row>
    <row r="10" spans="2:11" ht="51" hidden="1" x14ac:dyDescent="0.2">
      <c r="B10" s="19">
        <f>G10</f>
        <v>45216</v>
      </c>
      <c r="C10" s="20">
        <v>27</v>
      </c>
      <c r="D10" s="131">
        <v>274530</v>
      </c>
      <c r="E10" s="8" t="s">
        <v>30</v>
      </c>
      <c r="F10" s="9" t="s">
        <v>31</v>
      </c>
      <c r="G10" s="12">
        <v>45216</v>
      </c>
      <c r="H10" s="21" t="s">
        <v>11</v>
      </c>
      <c r="I10" s="11" t="s">
        <v>32</v>
      </c>
      <c r="J10" s="59" t="s">
        <v>33</v>
      </c>
      <c r="K10" s="65" t="s">
        <v>160</v>
      </c>
    </row>
    <row r="11" spans="2:11" ht="76.5" hidden="1" x14ac:dyDescent="0.2">
      <c r="B11" s="19">
        <f t="shared" si="0"/>
        <v>45218</v>
      </c>
      <c r="C11" s="20">
        <v>27</v>
      </c>
      <c r="D11" s="131">
        <v>272260</v>
      </c>
      <c r="E11" s="8" t="s">
        <v>34</v>
      </c>
      <c r="F11" s="9" t="s">
        <v>35</v>
      </c>
      <c r="G11" s="10">
        <v>45218</v>
      </c>
      <c r="H11" s="21" t="s">
        <v>11</v>
      </c>
      <c r="I11" s="11" t="s">
        <v>36</v>
      </c>
      <c r="J11" s="59" t="s">
        <v>37</v>
      </c>
      <c r="K11" s="65" t="s">
        <v>161</v>
      </c>
    </row>
    <row r="12" spans="2:11" ht="49.5" hidden="1" customHeight="1" x14ac:dyDescent="0.2">
      <c r="B12" s="19">
        <f t="shared" si="0"/>
        <v>45219</v>
      </c>
      <c r="C12" s="20">
        <v>27</v>
      </c>
      <c r="D12" s="131">
        <v>274530</v>
      </c>
      <c r="E12" s="8" t="s">
        <v>38</v>
      </c>
      <c r="F12" s="9" t="s">
        <v>24</v>
      </c>
      <c r="G12" s="12">
        <v>45219</v>
      </c>
      <c r="H12" s="21" t="s">
        <v>11</v>
      </c>
      <c r="I12" s="11" t="s">
        <v>39</v>
      </c>
      <c r="J12" s="59" t="s">
        <v>26</v>
      </c>
      <c r="K12" s="65" t="s">
        <v>162</v>
      </c>
    </row>
    <row r="13" spans="2:11" ht="189.75" hidden="1" customHeight="1" x14ac:dyDescent="0.2">
      <c r="B13" s="19">
        <f t="shared" si="0"/>
        <v>45224</v>
      </c>
      <c r="C13" s="20">
        <v>27</v>
      </c>
      <c r="D13" s="131">
        <v>272300</v>
      </c>
      <c r="E13" s="8" t="s">
        <v>40</v>
      </c>
      <c r="F13" s="9" t="s">
        <v>31</v>
      </c>
      <c r="G13" s="10">
        <v>45224</v>
      </c>
      <c r="H13" s="21" t="s">
        <v>11</v>
      </c>
      <c r="I13" s="11" t="s">
        <v>41</v>
      </c>
      <c r="J13" s="59" t="s">
        <v>42</v>
      </c>
      <c r="K13" s="65" t="s">
        <v>163</v>
      </c>
    </row>
    <row r="14" spans="2:11" ht="145.5" hidden="1" customHeight="1" x14ac:dyDescent="0.2">
      <c r="B14" s="19">
        <f t="shared" si="0"/>
        <v>45226</v>
      </c>
      <c r="C14" s="20">
        <v>27</v>
      </c>
      <c r="D14" s="131">
        <v>271400</v>
      </c>
      <c r="E14" s="8" t="s">
        <v>43</v>
      </c>
      <c r="F14" s="9" t="s">
        <v>28</v>
      </c>
      <c r="G14" s="12">
        <v>45226</v>
      </c>
      <c r="H14" s="21" t="s">
        <v>11</v>
      </c>
      <c r="I14" s="11" t="s">
        <v>44</v>
      </c>
      <c r="J14" s="59" t="s">
        <v>26</v>
      </c>
      <c r="K14" s="65" t="s">
        <v>164</v>
      </c>
    </row>
    <row r="15" spans="2:11" ht="141" hidden="1" customHeight="1" thickBot="1" x14ac:dyDescent="0.25">
      <c r="B15" s="41">
        <f t="shared" si="0"/>
        <v>45226</v>
      </c>
      <c r="C15" s="42">
        <v>27</v>
      </c>
      <c r="D15" s="142">
        <v>272300</v>
      </c>
      <c r="E15" s="43" t="s">
        <v>43</v>
      </c>
      <c r="F15" s="44" t="s">
        <v>28</v>
      </c>
      <c r="G15" s="45">
        <v>45226</v>
      </c>
      <c r="H15" s="46" t="s">
        <v>11</v>
      </c>
      <c r="I15" s="47" t="s">
        <v>44</v>
      </c>
      <c r="J15" s="60" t="s">
        <v>26</v>
      </c>
      <c r="K15" s="66" t="s">
        <v>165</v>
      </c>
    </row>
    <row r="16" spans="2:11" ht="128.25" hidden="1" customHeight="1" thickTop="1" x14ac:dyDescent="0.2">
      <c r="B16" s="23">
        <f t="shared" si="0"/>
        <v>45236</v>
      </c>
      <c r="C16" s="24">
        <v>27</v>
      </c>
      <c r="D16" s="136">
        <v>275800</v>
      </c>
      <c r="E16" s="25" t="s">
        <v>45</v>
      </c>
      <c r="F16" s="26" t="s">
        <v>28</v>
      </c>
      <c r="G16" s="27">
        <v>45236</v>
      </c>
      <c r="H16" s="28" t="s">
        <v>11</v>
      </c>
      <c r="I16" s="30" t="s">
        <v>46</v>
      </c>
      <c r="J16" s="61" t="s">
        <v>26</v>
      </c>
      <c r="K16" s="67" t="s">
        <v>166</v>
      </c>
    </row>
    <row r="17" spans="2:11" ht="63.75" hidden="1" x14ac:dyDescent="0.2">
      <c r="B17" s="19">
        <f t="shared" si="0"/>
        <v>45239</v>
      </c>
      <c r="C17" s="20">
        <v>27</v>
      </c>
      <c r="D17" s="131">
        <v>271510</v>
      </c>
      <c r="E17" s="8" t="s">
        <v>47</v>
      </c>
      <c r="F17" s="9" t="s">
        <v>48</v>
      </c>
      <c r="G17" s="12">
        <v>45239</v>
      </c>
      <c r="H17" s="21" t="s">
        <v>11</v>
      </c>
      <c r="I17" s="29" t="s">
        <v>49</v>
      </c>
      <c r="J17" s="59" t="s">
        <v>50</v>
      </c>
      <c r="K17" s="65" t="s">
        <v>167</v>
      </c>
    </row>
    <row r="18" spans="2:11" ht="63.75" hidden="1" x14ac:dyDescent="0.2">
      <c r="B18" s="19">
        <f t="shared" si="0"/>
        <v>45243</v>
      </c>
      <c r="C18" s="20">
        <v>27</v>
      </c>
      <c r="D18" s="131">
        <v>272260</v>
      </c>
      <c r="E18" s="8" t="s">
        <v>51</v>
      </c>
      <c r="F18" s="9" t="s">
        <v>24</v>
      </c>
      <c r="G18" s="12">
        <v>45243</v>
      </c>
      <c r="H18" s="21" t="s">
        <v>11</v>
      </c>
      <c r="I18" s="29" t="s">
        <v>52</v>
      </c>
      <c r="J18" s="59" t="s">
        <v>26</v>
      </c>
      <c r="K18" s="65" t="s">
        <v>168</v>
      </c>
    </row>
    <row r="19" spans="2:11" ht="48.75" hidden="1" customHeight="1" x14ac:dyDescent="0.2">
      <c r="B19" s="19">
        <f t="shared" si="0"/>
        <v>45246</v>
      </c>
      <c r="C19" s="20">
        <v>27</v>
      </c>
      <c r="D19" s="131">
        <v>274530</v>
      </c>
      <c r="E19" s="8" t="s">
        <v>53</v>
      </c>
      <c r="F19" s="9" t="s">
        <v>54</v>
      </c>
      <c r="G19" s="12">
        <v>45246</v>
      </c>
      <c r="H19" s="21" t="s">
        <v>11</v>
      </c>
      <c r="I19" s="29" t="s">
        <v>153</v>
      </c>
      <c r="J19" s="59" t="s">
        <v>55</v>
      </c>
      <c r="K19" s="65" t="s">
        <v>169</v>
      </c>
    </row>
    <row r="20" spans="2:11" ht="208.5" hidden="1" customHeight="1" x14ac:dyDescent="0.2">
      <c r="B20" s="19">
        <f t="shared" si="0"/>
        <v>45254</v>
      </c>
      <c r="C20" s="20">
        <v>27</v>
      </c>
      <c r="D20" s="131">
        <v>272260</v>
      </c>
      <c r="E20" s="8" t="s">
        <v>56</v>
      </c>
      <c r="F20" s="9" t="s">
        <v>57</v>
      </c>
      <c r="G20" s="12">
        <v>45254</v>
      </c>
      <c r="H20" s="21" t="s">
        <v>11</v>
      </c>
      <c r="I20" s="11" t="s">
        <v>170</v>
      </c>
      <c r="J20" s="59" t="s">
        <v>58</v>
      </c>
      <c r="K20" s="65" t="s">
        <v>171</v>
      </c>
    </row>
    <row r="21" spans="2:11" ht="351" hidden="1" customHeight="1" x14ac:dyDescent="0.2">
      <c r="B21" s="19">
        <f t="shared" si="0"/>
        <v>45257</v>
      </c>
      <c r="C21" s="20">
        <v>27</v>
      </c>
      <c r="D21" s="131">
        <v>274530</v>
      </c>
      <c r="E21" s="8" t="s">
        <v>59</v>
      </c>
      <c r="F21" s="9" t="s">
        <v>60</v>
      </c>
      <c r="G21" s="12">
        <v>45257</v>
      </c>
      <c r="H21" s="21" t="s">
        <v>11</v>
      </c>
      <c r="I21" s="11" t="s">
        <v>172</v>
      </c>
      <c r="J21" s="59" t="s">
        <v>55</v>
      </c>
      <c r="K21" s="65" t="s">
        <v>173</v>
      </c>
    </row>
    <row r="22" spans="2:11" ht="99" hidden="1" customHeight="1" thickBot="1" x14ac:dyDescent="0.25">
      <c r="B22" s="41">
        <f t="shared" si="0"/>
        <v>45257</v>
      </c>
      <c r="C22" s="42">
        <v>27</v>
      </c>
      <c r="D22" s="142">
        <v>272300</v>
      </c>
      <c r="E22" s="43" t="s">
        <v>61</v>
      </c>
      <c r="F22" s="44" t="s">
        <v>62</v>
      </c>
      <c r="G22" s="45">
        <v>45257</v>
      </c>
      <c r="H22" s="46" t="s">
        <v>11</v>
      </c>
      <c r="I22" s="47" t="s">
        <v>174</v>
      </c>
      <c r="J22" s="60" t="s">
        <v>13</v>
      </c>
      <c r="K22" s="68" t="s">
        <v>175</v>
      </c>
    </row>
    <row r="23" spans="2:11" ht="38.25" hidden="1" x14ac:dyDescent="0.2">
      <c r="B23" s="23">
        <f t="shared" si="0"/>
        <v>45268</v>
      </c>
      <c r="C23" s="24">
        <v>27</v>
      </c>
      <c r="D23" s="136">
        <v>271400</v>
      </c>
      <c r="E23" s="39" t="s">
        <v>63</v>
      </c>
      <c r="F23" s="40" t="s">
        <v>24</v>
      </c>
      <c r="G23" s="27">
        <v>45268</v>
      </c>
      <c r="H23" s="28" t="s">
        <v>11</v>
      </c>
      <c r="I23" s="30" t="s">
        <v>64</v>
      </c>
      <c r="J23" s="61" t="s">
        <v>26</v>
      </c>
      <c r="K23" s="67" t="s">
        <v>176</v>
      </c>
    </row>
    <row r="24" spans="2:11" ht="89.25" hidden="1" x14ac:dyDescent="0.2">
      <c r="B24" s="19">
        <f t="shared" si="0"/>
        <v>45271</v>
      </c>
      <c r="C24" s="20">
        <v>27</v>
      </c>
      <c r="D24" s="131">
        <v>272300</v>
      </c>
      <c r="E24" s="31" t="s">
        <v>65</v>
      </c>
      <c r="F24" s="32" t="s">
        <v>66</v>
      </c>
      <c r="G24" s="12">
        <v>45271</v>
      </c>
      <c r="H24" s="21" t="s">
        <v>11</v>
      </c>
      <c r="I24" s="11" t="s">
        <v>67</v>
      </c>
      <c r="J24" s="59" t="s">
        <v>68</v>
      </c>
      <c r="K24" s="65" t="s">
        <v>177</v>
      </c>
    </row>
    <row r="25" spans="2:11" ht="89.25" hidden="1" x14ac:dyDescent="0.2">
      <c r="B25" s="19">
        <f t="shared" si="0"/>
        <v>45278</v>
      </c>
      <c r="C25" s="20">
        <v>27</v>
      </c>
      <c r="D25" s="131">
        <v>275800</v>
      </c>
      <c r="E25" s="31" t="s">
        <v>69</v>
      </c>
      <c r="F25" s="32" t="s">
        <v>57</v>
      </c>
      <c r="G25" s="12">
        <v>45278</v>
      </c>
      <c r="H25" s="21" t="s">
        <v>11</v>
      </c>
      <c r="I25" s="11" t="s">
        <v>178</v>
      </c>
      <c r="J25" s="59" t="s">
        <v>70</v>
      </c>
      <c r="K25" s="65" t="s">
        <v>179</v>
      </c>
    </row>
    <row r="26" spans="2:11" ht="51" hidden="1" x14ac:dyDescent="0.2">
      <c r="B26" s="19">
        <f t="shared" si="0"/>
        <v>45280</v>
      </c>
      <c r="C26" s="20">
        <v>27</v>
      </c>
      <c r="D26" s="131">
        <v>271510</v>
      </c>
      <c r="E26" s="31" t="s">
        <v>71</v>
      </c>
      <c r="F26" s="32" t="s">
        <v>72</v>
      </c>
      <c r="G26" s="12">
        <v>45280</v>
      </c>
      <c r="H26" s="21" t="s">
        <v>11</v>
      </c>
      <c r="I26" s="11" t="s">
        <v>73</v>
      </c>
      <c r="J26" s="59" t="s">
        <v>33</v>
      </c>
      <c r="K26" s="64" t="s">
        <v>180</v>
      </c>
    </row>
    <row r="27" spans="2:11" ht="76.5" hidden="1" x14ac:dyDescent="0.2">
      <c r="B27" s="19">
        <f t="shared" si="0"/>
        <v>45280</v>
      </c>
      <c r="C27" s="20">
        <v>27</v>
      </c>
      <c r="D27" s="131">
        <v>272260</v>
      </c>
      <c r="E27" s="31" t="s">
        <v>74</v>
      </c>
      <c r="F27" s="32" t="s">
        <v>75</v>
      </c>
      <c r="G27" s="12">
        <v>45280</v>
      </c>
      <c r="H27" s="21" t="s">
        <v>11</v>
      </c>
      <c r="I27" s="11" t="s">
        <v>76</v>
      </c>
      <c r="J27" s="59" t="s">
        <v>33</v>
      </c>
      <c r="K27" s="64" t="s">
        <v>181</v>
      </c>
    </row>
    <row r="28" spans="2:11" ht="66.75" hidden="1" customHeight="1" x14ac:dyDescent="0.2">
      <c r="B28" s="19">
        <f t="shared" si="0"/>
        <v>45280</v>
      </c>
      <c r="C28" s="20">
        <v>27</v>
      </c>
      <c r="D28" s="131">
        <v>274530</v>
      </c>
      <c r="E28" s="31" t="s">
        <v>77</v>
      </c>
      <c r="F28" s="32" t="s">
        <v>78</v>
      </c>
      <c r="G28" s="12">
        <v>45280</v>
      </c>
      <c r="H28" s="21" t="s">
        <v>11</v>
      </c>
      <c r="I28" s="11" t="s">
        <v>79</v>
      </c>
      <c r="J28" s="59" t="s">
        <v>33</v>
      </c>
      <c r="K28" s="65" t="s">
        <v>182</v>
      </c>
    </row>
    <row r="29" spans="2:11" ht="117" hidden="1" customHeight="1" x14ac:dyDescent="0.2">
      <c r="B29" s="19">
        <f t="shared" si="0"/>
        <v>45286</v>
      </c>
      <c r="C29" s="33">
        <v>27</v>
      </c>
      <c r="D29" s="131">
        <v>272260</v>
      </c>
      <c r="E29" s="34" t="s">
        <v>80</v>
      </c>
      <c r="F29" s="35" t="s">
        <v>81</v>
      </c>
      <c r="G29" s="36">
        <v>45286</v>
      </c>
      <c r="H29" s="37" t="s">
        <v>11</v>
      </c>
      <c r="I29" s="38" t="s">
        <v>82</v>
      </c>
      <c r="J29" s="62" t="s">
        <v>68</v>
      </c>
      <c r="K29" s="69" t="s">
        <v>183</v>
      </c>
    </row>
    <row r="30" spans="2:11" ht="210.75" hidden="1" customHeight="1" thickBot="1" x14ac:dyDescent="0.25">
      <c r="B30" s="54">
        <f>G30</f>
        <v>45286</v>
      </c>
      <c r="C30" s="42">
        <v>27</v>
      </c>
      <c r="D30" s="142">
        <v>274530</v>
      </c>
      <c r="E30" s="55" t="s">
        <v>83</v>
      </c>
      <c r="F30" s="56" t="s">
        <v>84</v>
      </c>
      <c r="G30" s="45">
        <v>45286</v>
      </c>
      <c r="H30" s="46" t="s">
        <v>11</v>
      </c>
      <c r="I30" s="47" t="s">
        <v>184</v>
      </c>
      <c r="J30" s="60" t="s">
        <v>85</v>
      </c>
      <c r="K30" s="68" t="s">
        <v>185</v>
      </c>
    </row>
    <row r="31" spans="2:11" ht="89.25" hidden="1" x14ac:dyDescent="0.2">
      <c r="B31" s="23">
        <f>G31</f>
        <v>45295</v>
      </c>
      <c r="C31" s="48">
        <v>27</v>
      </c>
      <c r="D31" s="136">
        <v>272300</v>
      </c>
      <c r="E31" s="49" t="s">
        <v>86</v>
      </c>
      <c r="F31" s="50" t="s">
        <v>87</v>
      </c>
      <c r="G31" s="51">
        <v>45295</v>
      </c>
      <c r="H31" s="52" t="s">
        <v>11</v>
      </c>
      <c r="I31" s="53" t="s">
        <v>88</v>
      </c>
      <c r="J31" s="63" t="s">
        <v>26</v>
      </c>
      <c r="K31" s="70" t="s">
        <v>186</v>
      </c>
    </row>
    <row r="32" spans="2:11" ht="84.75" hidden="1" customHeight="1" x14ac:dyDescent="0.2">
      <c r="B32" s="19">
        <f t="shared" ref="B32:B56" si="1">G32</f>
        <v>45296</v>
      </c>
      <c r="C32" s="20">
        <v>27</v>
      </c>
      <c r="D32" s="131">
        <v>271400</v>
      </c>
      <c r="E32" s="31" t="s">
        <v>89</v>
      </c>
      <c r="F32" s="32" t="s">
        <v>90</v>
      </c>
      <c r="G32" s="12">
        <v>45296</v>
      </c>
      <c r="H32" s="21" t="s">
        <v>11</v>
      </c>
      <c r="I32" s="11" t="s">
        <v>91</v>
      </c>
      <c r="J32" s="59" t="s">
        <v>26</v>
      </c>
      <c r="K32" s="64" t="s">
        <v>187</v>
      </c>
    </row>
    <row r="33" spans="2:11" ht="87" hidden="1" customHeight="1" x14ac:dyDescent="0.2">
      <c r="B33" s="19">
        <f t="shared" si="1"/>
        <v>45302</v>
      </c>
      <c r="C33" s="20">
        <v>27</v>
      </c>
      <c r="D33" s="131">
        <v>272300</v>
      </c>
      <c r="E33" s="31" t="s">
        <v>92</v>
      </c>
      <c r="F33" s="32" t="s">
        <v>104</v>
      </c>
      <c r="G33" s="12">
        <v>45302</v>
      </c>
      <c r="H33" s="21" t="s">
        <v>11</v>
      </c>
      <c r="I33" s="11" t="s">
        <v>93</v>
      </c>
      <c r="J33" s="59" t="s">
        <v>50</v>
      </c>
      <c r="K33" s="65" t="s">
        <v>188</v>
      </c>
    </row>
    <row r="34" spans="2:11" ht="140.25" hidden="1" x14ac:dyDescent="0.2">
      <c r="B34" s="19">
        <f t="shared" si="1"/>
        <v>45309</v>
      </c>
      <c r="C34" s="20">
        <v>27</v>
      </c>
      <c r="D34" s="131">
        <v>275800</v>
      </c>
      <c r="E34" s="31" t="s">
        <v>94</v>
      </c>
      <c r="F34" s="32" t="s">
        <v>95</v>
      </c>
      <c r="G34" s="12">
        <v>45309</v>
      </c>
      <c r="H34" s="21" t="s">
        <v>11</v>
      </c>
      <c r="I34" s="11" t="s">
        <v>189</v>
      </c>
      <c r="J34" s="59" t="s">
        <v>96</v>
      </c>
      <c r="K34" s="65" t="s">
        <v>190</v>
      </c>
    </row>
    <row r="35" spans="2:11" ht="241.5" hidden="1" customHeight="1" x14ac:dyDescent="0.2">
      <c r="B35" s="19">
        <f t="shared" si="1"/>
        <v>45310</v>
      </c>
      <c r="C35" s="20">
        <v>27</v>
      </c>
      <c r="D35" s="131">
        <v>271510</v>
      </c>
      <c r="E35" s="31" t="s">
        <v>97</v>
      </c>
      <c r="F35" s="32" t="s">
        <v>98</v>
      </c>
      <c r="G35" s="12">
        <v>45310</v>
      </c>
      <c r="H35" s="21" t="s">
        <v>11</v>
      </c>
      <c r="I35" s="11" t="s">
        <v>191</v>
      </c>
      <c r="J35" s="59" t="s">
        <v>99</v>
      </c>
      <c r="K35" s="65" t="s">
        <v>192</v>
      </c>
    </row>
    <row r="36" spans="2:11" ht="122.25" hidden="1" customHeight="1" x14ac:dyDescent="0.2">
      <c r="B36" s="19">
        <f t="shared" si="1"/>
        <v>45313</v>
      </c>
      <c r="C36" s="20">
        <v>27</v>
      </c>
      <c r="D36" s="131">
        <v>272260</v>
      </c>
      <c r="E36" s="31" t="s">
        <v>100</v>
      </c>
      <c r="F36" s="32" t="s">
        <v>95</v>
      </c>
      <c r="G36" s="12">
        <v>45313</v>
      </c>
      <c r="H36" s="21" t="s">
        <v>11</v>
      </c>
      <c r="I36" s="11" t="s">
        <v>193</v>
      </c>
      <c r="J36" s="59" t="s">
        <v>101</v>
      </c>
      <c r="K36" s="65" t="s">
        <v>194</v>
      </c>
    </row>
    <row r="37" spans="2:11" ht="87.75" hidden="1" customHeight="1" thickBot="1" x14ac:dyDescent="0.25">
      <c r="B37" s="41">
        <f t="shared" si="1"/>
        <v>45322</v>
      </c>
      <c r="C37" s="42">
        <v>27</v>
      </c>
      <c r="D37" s="142">
        <v>274530</v>
      </c>
      <c r="E37" s="55" t="s">
        <v>102</v>
      </c>
      <c r="F37" s="56" t="s">
        <v>98</v>
      </c>
      <c r="G37" s="45">
        <v>45322</v>
      </c>
      <c r="H37" s="46" t="s">
        <v>11</v>
      </c>
      <c r="I37" s="47" t="s">
        <v>103</v>
      </c>
      <c r="J37" s="60" t="s">
        <v>68</v>
      </c>
      <c r="K37" s="68" t="s">
        <v>195</v>
      </c>
    </row>
    <row r="38" spans="2:11" ht="142.5" hidden="1" customHeight="1" thickTop="1" x14ac:dyDescent="0.2">
      <c r="B38" s="23">
        <f t="shared" si="1"/>
        <v>45335</v>
      </c>
      <c r="C38" s="24">
        <v>27</v>
      </c>
      <c r="D38" s="136">
        <v>272260</v>
      </c>
      <c r="E38" s="39" t="s">
        <v>105</v>
      </c>
      <c r="F38" s="40" t="s">
        <v>106</v>
      </c>
      <c r="G38" s="27">
        <v>45335</v>
      </c>
      <c r="H38" s="28" t="s">
        <v>11</v>
      </c>
      <c r="I38" s="30" t="s">
        <v>196</v>
      </c>
      <c r="J38" s="61" t="s">
        <v>107</v>
      </c>
      <c r="K38" s="67" t="s">
        <v>197</v>
      </c>
    </row>
    <row r="39" spans="2:11" ht="111" hidden="1" customHeight="1" x14ac:dyDescent="0.2">
      <c r="B39" s="19">
        <f t="shared" si="1"/>
        <v>45343</v>
      </c>
      <c r="C39" s="20">
        <v>27</v>
      </c>
      <c r="D39" s="131">
        <v>274530</v>
      </c>
      <c r="E39" s="31" t="s">
        <v>108</v>
      </c>
      <c r="F39" s="32" t="s">
        <v>109</v>
      </c>
      <c r="G39" s="12">
        <v>45343</v>
      </c>
      <c r="H39" s="21" t="s">
        <v>11</v>
      </c>
      <c r="I39" s="11" t="s">
        <v>198</v>
      </c>
      <c r="J39" s="59" t="s">
        <v>110</v>
      </c>
      <c r="K39" s="65" t="s">
        <v>199</v>
      </c>
    </row>
    <row r="40" spans="2:11" ht="168" hidden="1" customHeight="1" x14ac:dyDescent="0.2">
      <c r="B40" s="19">
        <f t="shared" si="1"/>
        <v>45343</v>
      </c>
      <c r="C40" s="20">
        <v>27</v>
      </c>
      <c r="D40" s="131">
        <v>272300</v>
      </c>
      <c r="E40" s="31" t="s">
        <v>111</v>
      </c>
      <c r="F40" s="32" t="s">
        <v>112</v>
      </c>
      <c r="G40" s="12">
        <v>45343</v>
      </c>
      <c r="H40" s="21" t="s">
        <v>11</v>
      </c>
      <c r="I40" s="11" t="s">
        <v>200</v>
      </c>
      <c r="J40" s="59" t="s">
        <v>113</v>
      </c>
      <c r="K40" s="65" t="s">
        <v>201</v>
      </c>
    </row>
    <row r="41" spans="2:11" ht="81.75" hidden="1" customHeight="1" thickBot="1" x14ac:dyDescent="0.25">
      <c r="B41" s="41">
        <f t="shared" si="1"/>
        <v>45348</v>
      </c>
      <c r="C41" s="42">
        <v>27</v>
      </c>
      <c r="D41" s="142">
        <v>271400</v>
      </c>
      <c r="E41" s="55" t="s">
        <v>114</v>
      </c>
      <c r="F41" s="56" t="s">
        <v>98</v>
      </c>
      <c r="G41" s="45">
        <v>45348</v>
      </c>
      <c r="H41" s="46" t="s">
        <v>11</v>
      </c>
      <c r="I41" s="47" t="s">
        <v>115</v>
      </c>
      <c r="J41" s="60" t="s">
        <v>68</v>
      </c>
      <c r="K41" s="66" t="s">
        <v>202</v>
      </c>
    </row>
    <row r="42" spans="2:11" ht="36.75" hidden="1" customHeight="1" thickTop="1" x14ac:dyDescent="0.2">
      <c r="B42" s="23">
        <f t="shared" si="1"/>
        <v>45356</v>
      </c>
      <c r="C42" s="24">
        <v>27</v>
      </c>
      <c r="D42" s="136">
        <v>272300</v>
      </c>
      <c r="E42" s="39" t="s">
        <v>116</v>
      </c>
      <c r="F42" s="40" t="s">
        <v>31</v>
      </c>
      <c r="G42" s="27">
        <v>45356</v>
      </c>
      <c r="H42" s="28" t="s">
        <v>11</v>
      </c>
      <c r="I42" s="30" t="s">
        <v>117</v>
      </c>
      <c r="J42" s="61" t="s">
        <v>118</v>
      </c>
      <c r="K42" s="67" t="s">
        <v>203</v>
      </c>
    </row>
    <row r="43" spans="2:11" ht="38.25" hidden="1" x14ac:dyDescent="0.2">
      <c r="B43" s="19">
        <f t="shared" si="1"/>
        <v>45356</v>
      </c>
      <c r="C43" s="20">
        <v>27</v>
      </c>
      <c r="D43" s="131">
        <v>275800</v>
      </c>
      <c r="E43" s="31" t="s">
        <v>119</v>
      </c>
      <c r="F43" s="32" t="s">
        <v>109</v>
      </c>
      <c r="G43" s="12">
        <v>45356</v>
      </c>
      <c r="H43" s="21" t="s">
        <v>11</v>
      </c>
      <c r="I43" s="11" t="s">
        <v>120</v>
      </c>
      <c r="J43" s="59" t="s">
        <v>118</v>
      </c>
      <c r="K43" s="65" t="s">
        <v>204</v>
      </c>
    </row>
    <row r="44" spans="2:11" ht="199.5" hidden="1" customHeight="1" x14ac:dyDescent="0.2">
      <c r="B44" s="19">
        <f t="shared" si="1"/>
        <v>45357</v>
      </c>
      <c r="C44" s="20">
        <v>27</v>
      </c>
      <c r="D44" s="131">
        <v>271510</v>
      </c>
      <c r="E44" s="31" t="s">
        <v>121</v>
      </c>
      <c r="F44" s="32" t="s">
        <v>95</v>
      </c>
      <c r="G44" s="12">
        <v>45357</v>
      </c>
      <c r="H44" s="21" t="s">
        <v>11</v>
      </c>
      <c r="I44" s="11" t="s">
        <v>205</v>
      </c>
      <c r="J44" s="59" t="s">
        <v>122</v>
      </c>
      <c r="K44" s="64" t="s">
        <v>206</v>
      </c>
    </row>
    <row r="45" spans="2:11" ht="96" hidden="1" customHeight="1" x14ac:dyDescent="0.2">
      <c r="B45" s="19">
        <f t="shared" si="1"/>
        <v>45363</v>
      </c>
      <c r="C45" s="20">
        <v>27</v>
      </c>
      <c r="D45" s="131">
        <v>272260</v>
      </c>
      <c r="E45" s="31" t="s">
        <v>123</v>
      </c>
      <c r="F45" s="32" t="s">
        <v>95</v>
      </c>
      <c r="G45" s="12">
        <v>45363</v>
      </c>
      <c r="H45" s="21" t="s">
        <v>11</v>
      </c>
      <c r="I45" s="11" t="s">
        <v>124</v>
      </c>
      <c r="J45" s="59" t="s">
        <v>125</v>
      </c>
      <c r="K45" s="64" t="s">
        <v>207</v>
      </c>
    </row>
    <row r="46" spans="2:11" ht="213.75" hidden="1" customHeight="1" x14ac:dyDescent="0.2">
      <c r="B46" s="19">
        <f t="shared" si="1"/>
        <v>45364</v>
      </c>
      <c r="C46" s="20">
        <v>27</v>
      </c>
      <c r="D46" s="131">
        <v>274530</v>
      </c>
      <c r="E46" s="31" t="s">
        <v>126</v>
      </c>
      <c r="F46" s="32" t="s">
        <v>127</v>
      </c>
      <c r="G46" s="12">
        <v>45364</v>
      </c>
      <c r="H46" s="21" t="s">
        <v>11</v>
      </c>
      <c r="I46" s="11" t="s">
        <v>208</v>
      </c>
      <c r="J46" s="59" t="s">
        <v>128</v>
      </c>
      <c r="K46" s="65" t="s">
        <v>209</v>
      </c>
    </row>
    <row r="47" spans="2:11" ht="140.25" hidden="1" customHeight="1" x14ac:dyDescent="0.2">
      <c r="B47" s="19">
        <f t="shared" si="1"/>
        <v>45380</v>
      </c>
      <c r="C47" s="20">
        <v>27</v>
      </c>
      <c r="D47" s="131">
        <v>272260</v>
      </c>
      <c r="E47" s="31" t="s">
        <v>129</v>
      </c>
      <c r="F47" s="32" t="s">
        <v>130</v>
      </c>
      <c r="G47" s="12">
        <v>45380</v>
      </c>
      <c r="H47" s="21" t="s">
        <v>11</v>
      </c>
      <c r="I47" s="11" t="s">
        <v>131</v>
      </c>
      <c r="J47" s="59" t="s">
        <v>132</v>
      </c>
      <c r="K47" s="65" t="s">
        <v>210</v>
      </c>
    </row>
    <row r="48" spans="2:11" ht="100.5" hidden="1" customHeight="1" thickBot="1" x14ac:dyDescent="0.25">
      <c r="B48" s="41">
        <f t="shared" si="1"/>
        <v>45380</v>
      </c>
      <c r="C48" s="42">
        <v>27</v>
      </c>
      <c r="D48" s="142">
        <v>274530</v>
      </c>
      <c r="E48" s="55" t="s">
        <v>133</v>
      </c>
      <c r="F48" s="56" t="s">
        <v>95</v>
      </c>
      <c r="G48" s="45">
        <v>45380</v>
      </c>
      <c r="H48" s="46" t="s">
        <v>11</v>
      </c>
      <c r="I48" s="47" t="s">
        <v>134</v>
      </c>
      <c r="J48" s="60" t="s">
        <v>125</v>
      </c>
      <c r="K48" s="68" t="s">
        <v>211</v>
      </c>
    </row>
    <row r="49" spans="2:11" ht="147" hidden="1" customHeight="1" thickTop="1" x14ac:dyDescent="0.2">
      <c r="B49" s="80">
        <f t="shared" si="1"/>
        <v>45390</v>
      </c>
      <c r="C49" s="24">
        <v>27</v>
      </c>
      <c r="D49" s="136">
        <v>272300</v>
      </c>
      <c r="E49" s="39" t="s">
        <v>135</v>
      </c>
      <c r="F49" s="40" t="s">
        <v>28</v>
      </c>
      <c r="G49" s="27">
        <v>45390</v>
      </c>
      <c r="H49" s="28" t="s">
        <v>11</v>
      </c>
      <c r="I49" s="30" t="s">
        <v>136</v>
      </c>
      <c r="J49" s="77" t="s">
        <v>26</v>
      </c>
      <c r="K49" s="71" t="s">
        <v>212</v>
      </c>
    </row>
    <row r="50" spans="2:11" ht="127.5" hidden="1" x14ac:dyDescent="0.2">
      <c r="B50" s="81">
        <f t="shared" si="1"/>
        <v>45391</v>
      </c>
      <c r="C50" s="20">
        <v>27</v>
      </c>
      <c r="D50" s="131">
        <v>271400</v>
      </c>
      <c r="E50" s="31" t="s">
        <v>137</v>
      </c>
      <c r="F50" s="79" t="s">
        <v>138</v>
      </c>
      <c r="G50" s="12">
        <v>45391</v>
      </c>
      <c r="H50" s="21" t="s">
        <v>11</v>
      </c>
      <c r="I50" s="11" t="s">
        <v>213</v>
      </c>
      <c r="J50" s="22" t="s">
        <v>139</v>
      </c>
      <c r="K50" s="64" t="s">
        <v>214</v>
      </c>
    </row>
    <row r="51" spans="2:11" ht="95.25" hidden="1" customHeight="1" x14ac:dyDescent="0.2">
      <c r="B51" s="81">
        <f t="shared" si="1"/>
        <v>45391</v>
      </c>
      <c r="C51" s="20">
        <v>27</v>
      </c>
      <c r="D51" s="131">
        <v>272300</v>
      </c>
      <c r="E51" s="31" t="s">
        <v>140</v>
      </c>
      <c r="F51" s="32" t="s">
        <v>81</v>
      </c>
      <c r="G51" s="12">
        <v>45391</v>
      </c>
      <c r="H51" s="21" t="s">
        <v>11</v>
      </c>
      <c r="I51" s="11" t="s">
        <v>215</v>
      </c>
      <c r="J51" s="22" t="s">
        <v>68</v>
      </c>
      <c r="K51" s="64" t="s">
        <v>216</v>
      </c>
    </row>
    <row r="52" spans="2:11" ht="137.25" hidden="1" customHeight="1" x14ac:dyDescent="0.2">
      <c r="B52" s="81">
        <f t="shared" si="1"/>
        <v>45393</v>
      </c>
      <c r="C52" s="20">
        <v>27</v>
      </c>
      <c r="D52" s="131">
        <v>275800</v>
      </c>
      <c r="E52" s="31" t="s">
        <v>141</v>
      </c>
      <c r="F52" s="32" t="s">
        <v>48</v>
      </c>
      <c r="G52" s="12">
        <v>45393</v>
      </c>
      <c r="H52" s="21" t="s">
        <v>11</v>
      </c>
      <c r="I52" s="11" t="s">
        <v>142</v>
      </c>
      <c r="J52" s="22" t="s">
        <v>50</v>
      </c>
      <c r="K52" s="11" t="s">
        <v>217</v>
      </c>
    </row>
    <row r="53" spans="2:11" ht="84.75" hidden="1" customHeight="1" x14ac:dyDescent="0.2">
      <c r="B53" s="81">
        <f t="shared" si="1"/>
        <v>45399</v>
      </c>
      <c r="C53" s="20">
        <v>27</v>
      </c>
      <c r="D53" s="131">
        <v>271510</v>
      </c>
      <c r="E53" s="31" t="s">
        <v>143</v>
      </c>
      <c r="F53" s="32" t="s">
        <v>95</v>
      </c>
      <c r="G53" s="12">
        <v>45399</v>
      </c>
      <c r="H53" s="21" t="s">
        <v>11</v>
      </c>
      <c r="I53" s="11" t="s">
        <v>144</v>
      </c>
      <c r="J53" s="22" t="s">
        <v>125</v>
      </c>
      <c r="K53" s="11" t="s">
        <v>218</v>
      </c>
    </row>
    <row r="54" spans="2:11" ht="178.5" hidden="1" x14ac:dyDescent="0.2">
      <c r="B54" s="81">
        <f t="shared" si="1"/>
        <v>45404</v>
      </c>
      <c r="C54" s="20">
        <v>27</v>
      </c>
      <c r="D54" s="131">
        <v>272260</v>
      </c>
      <c r="E54" s="31" t="s">
        <v>108</v>
      </c>
      <c r="F54" s="32" t="s">
        <v>109</v>
      </c>
      <c r="G54" s="10">
        <v>45404</v>
      </c>
      <c r="H54" s="21" t="s">
        <v>11</v>
      </c>
      <c r="I54" s="11" t="s">
        <v>222</v>
      </c>
      <c r="J54" s="22" t="s">
        <v>145</v>
      </c>
      <c r="K54" s="11" t="s">
        <v>219</v>
      </c>
    </row>
    <row r="55" spans="2:11" ht="51" hidden="1" customHeight="1" x14ac:dyDescent="0.2">
      <c r="B55" s="81">
        <f t="shared" si="1"/>
        <v>45405</v>
      </c>
      <c r="C55" s="20">
        <v>27</v>
      </c>
      <c r="D55" s="131">
        <v>274530</v>
      </c>
      <c r="E55" s="31" t="s">
        <v>146</v>
      </c>
      <c r="F55" s="32" t="s">
        <v>147</v>
      </c>
      <c r="G55" s="12">
        <v>45405</v>
      </c>
      <c r="H55" s="21" t="s">
        <v>11</v>
      </c>
      <c r="I55" s="11" t="s">
        <v>148</v>
      </c>
      <c r="J55" s="22" t="s">
        <v>149</v>
      </c>
      <c r="K55" s="11" t="s">
        <v>220</v>
      </c>
    </row>
    <row r="56" spans="2:11" ht="85.5" hidden="1" customHeight="1" thickBot="1" x14ac:dyDescent="0.25">
      <c r="B56" s="82">
        <f t="shared" si="1"/>
        <v>45412</v>
      </c>
      <c r="C56" s="42">
        <v>27</v>
      </c>
      <c r="D56" s="142">
        <v>272260</v>
      </c>
      <c r="E56" s="55" t="s">
        <v>150</v>
      </c>
      <c r="F56" s="56" t="s">
        <v>151</v>
      </c>
      <c r="G56" s="45">
        <v>45412</v>
      </c>
      <c r="H56" s="46" t="s">
        <v>11</v>
      </c>
      <c r="I56" s="47" t="s">
        <v>152</v>
      </c>
      <c r="J56" s="78" t="s">
        <v>125</v>
      </c>
      <c r="K56" s="72" t="s">
        <v>221</v>
      </c>
    </row>
    <row r="57" spans="2:11" ht="61.5" hidden="1" customHeight="1" thickTop="1" x14ac:dyDescent="0.2">
      <c r="B57" s="83">
        <f t="shared" ref="B57:B69" si="2">G57</f>
        <v>45414</v>
      </c>
      <c r="C57" s="20">
        <v>27</v>
      </c>
      <c r="D57" s="131">
        <v>274530</v>
      </c>
      <c r="E57" s="31" t="s">
        <v>223</v>
      </c>
      <c r="F57" s="90" t="s">
        <v>66</v>
      </c>
      <c r="G57" s="12">
        <v>45414</v>
      </c>
      <c r="H57" s="85" t="s">
        <v>11</v>
      </c>
      <c r="I57" s="11" t="s">
        <v>224</v>
      </c>
      <c r="J57" s="59" t="s">
        <v>68</v>
      </c>
      <c r="K57" s="86" t="s">
        <v>225</v>
      </c>
    </row>
    <row r="58" spans="2:11" ht="66" hidden="1" customHeight="1" x14ac:dyDescent="0.2">
      <c r="B58" s="83">
        <f t="shared" si="2"/>
        <v>45414</v>
      </c>
      <c r="C58" s="20">
        <v>27</v>
      </c>
      <c r="D58" s="131">
        <v>272300</v>
      </c>
      <c r="E58" s="31" t="s">
        <v>226</v>
      </c>
      <c r="F58" s="84" t="s">
        <v>227</v>
      </c>
      <c r="G58" s="12">
        <v>45414</v>
      </c>
      <c r="H58" s="85" t="s">
        <v>11</v>
      </c>
      <c r="I58" s="11" t="s">
        <v>228</v>
      </c>
      <c r="J58" s="59" t="s">
        <v>68</v>
      </c>
      <c r="K58" s="86" t="s">
        <v>229</v>
      </c>
    </row>
    <row r="59" spans="2:11" ht="205.5" hidden="1" customHeight="1" x14ac:dyDescent="0.2">
      <c r="B59" s="83">
        <f t="shared" si="2"/>
        <v>45419</v>
      </c>
      <c r="C59" s="20">
        <v>27</v>
      </c>
      <c r="D59" s="131">
        <v>271400</v>
      </c>
      <c r="E59" s="31" t="s">
        <v>230</v>
      </c>
      <c r="F59" s="84" t="s">
        <v>109</v>
      </c>
      <c r="G59" s="12">
        <v>45419</v>
      </c>
      <c r="H59" s="85" t="s">
        <v>11</v>
      </c>
      <c r="I59" s="11" t="s">
        <v>231</v>
      </c>
      <c r="J59" s="59" t="s">
        <v>232</v>
      </c>
      <c r="K59" s="87" t="s">
        <v>270</v>
      </c>
    </row>
    <row r="60" spans="2:11" ht="65.25" hidden="1" customHeight="1" x14ac:dyDescent="0.2">
      <c r="B60" s="83">
        <f t="shared" si="2"/>
        <v>45426</v>
      </c>
      <c r="C60" s="20">
        <v>27</v>
      </c>
      <c r="D60" s="131">
        <v>272300</v>
      </c>
      <c r="E60" s="31" t="s">
        <v>233</v>
      </c>
      <c r="F60" s="84" t="s">
        <v>234</v>
      </c>
      <c r="G60" s="12">
        <v>45426</v>
      </c>
      <c r="H60" s="85" t="s">
        <v>11</v>
      </c>
      <c r="I60" s="11" t="s">
        <v>235</v>
      </c>
      <c r="J60" s="59" t="s">
        <v>68</v>
      </c>
      <c r="K60" s="87" t="s">
        <v>236</v>
      </c>
    </row>
    <row r="61" spans="2:11" ht="112.5" hidden="1" customHeight="1" x14ac:dyDescent="0.2">
      <c r="B61" s="83">
        <f t="shared" si="2"/>
        <v>45427</v>
      </c>
      <c r="C61" s="20">
        <v>27</v>
      </c>
      <c r="D61" s="131">
        <v>275800</v>
      </c>
      <c r="E61" s="31" t="s">
        <v>237</v>
      </c>
      <c r="F61" s="84" t="s">
        <v>28</v>
      </c>
      <c r="G61" s="12">
        <v>45427</v>
      </c>
      <c r="H61" s="85" t="s">
        <v>11</v>
      </c>
      <c r="I61" s="11" t="s">
        <v>238</v>
      </c>
      <c r="J61" s="59" t="s">
        <v>26</v>
      </c>
      <c r="K61" s="88" t="s">
        <v>239</v>
      </c>
    </row>
    <row r="62" spans="2:11" ht="90" hidden="1" customHeight="1" x14ac:dyDescent="0.2">
      <c r="B62" s="83">
        <f t="shared" si="2"/>
        <v>45439</v>
      </c>
      <c r="C62" s="20">
        <v>27</v>
      </c>
      <c r="D62" s="131">
        <v>271510</v>
      </c>
      <c r="E62" s="31" t="s">
        <v>240</v>
      </c>
      <c r="F62" s="84" t="s">
        <v>241</v>
      </c>
      <c r="G62" s="12">
        <v>45439</v>
      </c>
      <c r="H62" s="85" t="s">
        <v>11</v>
      </c>
      <c r="I62" s="11" t="s">
        <v>242</v>
      </c>
      <c r="J62" s="59" t="s">
        <v>139</v>
      </c>
      <c r="K62" s="87" t="s">
        <v>243</v>
      </c>
    </row>
    <row r="63" spans="2:11" ht="96.75" hidden="1" customHeight="1" x14ac:dyDescent="0.2">
      <c r="B63" s="83">
        <f t="shared" si="2"/>
        <v>45439</v>
      </c>
      <c r="C63" s="20">
        <v>27</v>
      </c>
      <c r="D63" s="131">
        <v>272260</v>
      </c>
      <c r="E63" s="31" t="s">
        <v>244</v>
      </c>
      <c r="F63" s="84" t="s">
        <v>245</v>
      </c>
      <c r="G63" s="12">
        <v>45439</v>
      </c>
      <c r="H63" s="85" t="s">
        <v>11</v>
      </c>
      <c r="I63" s="11" t="s">
        <v>246</v>
      </c>
      <c r="J63" s="59" t="s">
        <v>247</v>
      </c>
      <c r="K63" s="88" t="s">
        <v>248</v>
      </c>
    </row>
    <row r="64" spans="2:11" ht="89.25" hidden="1" customHeight="1" x14ac:dyDescent="0.2">
      <c r="B64" s="83">
        <f t="shared" si="2"/>
        <v>45440</v>
      </c>
      <c r="C64" s="20">
        <v>27</v>
      </c>
      <c r="D64" s="131">
        <v>274530</v>
      </c>
      <c r="E64" s="31" t="s">
        <v>249</v>
      </c>
      <c r="F64" s="84" t="s">
        <v>227</v>
      </c>
      <c r="G64" s="12">
        <v>45440</v>
      </c>
      <c r="H64" s="85" t="s">
        <v>11</v>
      </c>
      <c r="I64" s="11" t="s">
        <v>250</v>
      </c>
      <c r="J64" s="59" t="s">
        <v>251</v>
      </c>
      <c r="K64" s="88" t="s">
        <v>252</v>
      </c>
    </row>
    <row r="65" spans="2:11" ht="103.5" hidden="1" customHeight="1" x14ac:dyDescent="0.2">
      <c r="B65" s="83">
        <f t="shared" si="2"/>
        <v>45440</v>
      </c>
      <c r="C65" s="20">
        <v>27</v>
      </c>
      <c r="D65" s="131">
        <v>272260</v>
      </c>
      <c r="E65" s="31" t="s">
        <v>253</v>
      </c>
      <c r="F65" s="84" t="s">
        <v>28</v>
      </c>
      <c r="G65" s="12">
        <v>45440</v>
      </c>
      <c r="H65" s="85" t="s">
        <v>11</v>
      </c>
      <c r="I65" s="11" t="s">
        <v>254</v>
      </c>
      <c r="J65" s="59" t="s">
        <v>26</v>
      </c>
      <c r="K65" s="88" t="s">
        <v>255</v>
      </c>
    </row>
    <row r="66" spans="2:11" ht="93.75" hidden="1" customHeight="1" x14ac:dyDescent="0.2">
      <c r="B66" s="83">
        <f t="shared" si="2"/>
        <v>45442</v>
      </c>
      <c r="C66" s="20">
        <v>27</v>
      </c>
      <c r="D66" s="131">
        <v>274530</v>
      </c>
      <c r="E66" s="31" t="s">
        <v>256</v>
      </c>
      <c r="F66" s="84" t="s">
        <v>151</v>
      </c>
      <c r="G66" s="12">
        <v>45442</v>
      </c>
      <c r="H66" s="85" t="s">
        <v>11</v>
      </c>
      <c r="I66" s="11" t="s">
        <v>257</v>
      </c>
      <c r="J66" s="59" t="s">
        <v>125</v>
      </c>
      <c r="K66" s="88" t="s">
        <v>258</v>
      </c>
    </row>
    <row r="67" spans="2:11" ht="91.5" hidden="1" customHeight="1" x14ac:dyDescent="0.2">
      <c r="B67" s="83">
        <f t="shared" si="2"/>
        <v>45442</v>
      </c>
      <c r="C67" s="20">
        <v>27</v>
      </c>
      <c r="D67" s="131">
        <v>272300</v>
      </c>
      <c r="E67" s="31" t="s">
        <v>259</v>
      </c>
      <c r="F67" s="84" t="s">
        <v>260</v>
      </c>
      <c r="G67" s="12">
        <v>45442</v>
      </c>
      <c r="H67" s="85" t="s">
        <v>11</v>
      </c>
      <c r="I67" s="11" t="s">
        <v>261</v>
      </c>
      <c r="J67" s="59" t="s">
        <v>262</v>
      </c>
      <c r="K67" s="88" t="s">
        <v>263</v>
      </c>
    </row>
    <row r="68" spans="2:11" ht="109.5" hidden="1" customHeight="1" x14ac:dyDescent="0.2">
      <c r="B68" s="89">
        <f t="shared" si="2"/>
        <v>45442</v>
      </c>
      <c r="C68" s="20">
        <v>27</v>
      </c>
      <c r="D68" s="131">
        <v>271400</v>
      </c>
      <c r="E68" s="104" t="s">
        <v>264</v>
      </c>
      <c r="F68" s="90" t="s">
        <v>66</v>
      </c>
      <c r="G68" s="12">
        <v>45442</v>
      </c>
      <c r="H68" s="85" t="s">
        <v>11</v>
      </c>
      <c r="I68" s="11" t="s">
        <v>265</v>
      </c>
      <c r="J68" s="91" t="s">
        <v>266</v>
      </c>
      <c r="K68" s="88" t="s">
        <v>267</v>
      </c>
    </row>
    <row r="69" spans="2:11" ht="57" hidden="1" customHeight="1" x14ac:dyDescent="0.2">
      <c r="B69" s="89">
        <f t="shared" si="2"/>
        <v>45443</v>
      </c>
      <c r="C69" s="20">
        <v>27</v>
      </c>
      <c r="D69" s="131">
        <v>272300</v>
      </c>
      <c r="E69" s="104" t="s">
        <v>268</v>
      </c>
      <c r="F69" s="90" t="s">
        <v>66</v>
      </c>
      <c r="G69" s="12">
        <v>45443</v>
      </c>
      <c r="H69" s="85" t="s">
        <v>11</v>
      </c>
      <c r="I69" s="11" t="s">
        <v>272</v>
      </c>
      <c r="J69" s="91" t="s">
        <v>266</v>
      </c>
      <c r="K69" s="98" t="s">
        <v>273</v>
      </c>
    </row>
    <row r="70" spans="2:11" ht="332.25" hidden="1" thickBot="1" x14ac:dyDescent="0.25">
      <c r="B70" s="93">
        <f>G70</f>
        <v>45443</v>
      </c>
      <c r="C70" s="42">
        <v>27</v>
      </c>
      <c r="D70" s="142">
        <v>275800</v>
      </c>
      <c r="E70" s="105" t="s">
        <v>269</v>
      </c>
      <c r="F70" s="94" t="s">
        <v>66</v>
      </c>
      <c r="G70" s="45">
        <v>45443</v>
      </c>
      <c r="H70" s="95" t="s">
        <v>11</v>
      </c>
      <c r="I70" s="47" t="s">
        <v>271</v>
      </c>
      <c r="J70" s="96" t="s">
        <v>266</v>
      </c>
      <c r="K70" s="97" t="s">
        <v>302</v>
      </c>
    </row>
    <row r="71" spans="2:11" ht="90.75" hidden="1" customHeight="1" thickTop="1" x14ac:dyDescent="0.2">
      <c r="B71" s="99">
        <f>G71</f>
        <v>45444</v>
      </c>
      <c r="C71" s="24">
        <v>27</v>
      </c>
      <c r="D71" s="136">
        <v>271510</v>
      </c>
      <c r="E71" s="39" t="s">
        <v>259</v>
      </c>
      <c r="F71" s="100" t="s">
        <v>260</v>
      </c>
      <c r="G71" s="27">
        <v>45444</v>
      </c>
      <c r="H71" s="101" t="s">
        <v>11</v>
      </c>
      <c r="I71" s="103" t="s">
        <v>261</v>
      </c>
      <c r="J71" s="61" t="s">
        <v>262</v>
      </c>
      <c r="K71" s="102" t="s">
        <v>263</v>
      </c>
    </row>
    <row r="72" spans="2:11" ht="127.5" hidden="1" customHeight="1" x14ac:dyDescent="0.2">
      <c r="B72" s="83">
        <f t="shared" ref="B72:B99" si="3">G72</f>
        <v>45444</v>
      </c>
      <c r="C72" s="20">
        <v>27</v>
      </c>
      <c r="D72" s="131">
        <v>272260</v>
      </c>
      <c r="E72" s="104" t="s">
        <v>274</v>
      </c>
      <c r="F72" s="90" t="s">
        <v>66</v>
      </c>
      <c r="G72" s="12">
        <v>45444</v>
      </c>
      <c r="H72" s="85" t="s">
        <v>11</v>
      </c>
      <c r="I72" s="11" t="s">
        <v>275</v>
      </c>
      <c r="J72" s="91" t="s">
        <v>68</v>
      </c>
      <c r="K72" s="92" t="s">
        <v>276</v>
      </c>
    </row>
    <row r="73" spans="2:11" ht="66.75" hidden="1" customHeight="1" x14ac:dyDescent="0.2">
      <c r="B73" s="89">
        <f t="shared" si="3"/>
        <v>45453</v>
      </c>
      <c r="C73" s="20">
        <v>27</v>
      </c>
      <c r="D73" s="131">
        <v>274530</v>
      </c>
      <c r="E73" s="104" t="s">
        <v>277</v>
      </c>
      <c r="F73" s="90" t="s">
        <v>151</v>
      </c>
      <c r="G73" s="12">
        <v>45453</v>
      </c>
      <c r="H73" s="85" t="s">
        <v>11</v>
      </c>
      <c r="I73" s="11" t="s">
        <v>278</v>
      </c>
      <c r="J73" s="91" t="s">
        <v>279</v>
      </c>
      <c r="K73" s="92" t="s">
        <v>280</v>
      </c>
    </row>
    <row r="74" spans="2:11" ht="70.5" hidden="1" customHeight="1" x14ac:dyDescent="0.2">
      <c r="B74" s="89">
        <f t="shared" si="3"/>
        <v>45453</v>
      </c>
      <c r="C74" s="20">
        <v>27</v>
      </c>
      <c r="D74" s="131">
        <v>272260</v>
      </c>
      <c r="E74" s="104" t="s">
        <v>281</v>
      </c>
      <c r="F74" s="90" t="s">
        <v>28</v>
      </c>
      <c r="G74" s="12">
        <v>45453</v>
      </c>
      <c r="H74" s="85" t="s">
        <v>11</v>
      </c>
      <c r="I74" s="11" t="s">
        <v>282</v>
      </c>
      <c r="J74" s="91" t="s">
        <v>26</v>
      </c>
      <c r="K74" s="92" t="s">
        <v>283</v>
      </c>
    </row>
    <row r="75" spans="2:11" ht="76.5" hidden="1" x14ac:dyDescent="0.2">
      <c r="B75" s="89">
        <f t="shared" si="3"/>
        <v>45454</v>
      </c>
      <c r="C75" s="20">
        <v>27</v>
      </c>
      <c r="D75" s="131">
        <v>274530</v>
      </c>
      <c r="E75" s="104" t="s">
        <v>284</v>
      </c>
      <c r="F75" s="90" t="s">
        <v>28</v>
      </c>
      <c r="G75" s="12">
        <v>45454</v>
      </c>
      <c r="H75" s="85" t="s">
        <v>11</v>
      </c>
      <c r="I75" s="11" t="s">
        <v>285</v>
      </c>
      <c r="J75" s="91" t="s">
        <v>26</v>
      </c>
      <c r="K75" s="92" t="s">
        <v>286</v>
      </c>
    </row>
    <row r="76" spans="2:11" ht="66.75" hidden="1" customHeight="1" x14ac:dyDescent="0.2">
      <c r="B76" s="89">
        <f t="shared" si="3"/>
        <v>45455</v>
      </c>
      <c r="C76" s="20">
        <v>27</v>
      </c>
      <c r="D76" s="131">
        <v>272300</v>
      </c>
      <c r="E76" s="104" t="s">
        <v>287</v>
      </c>
      <c r="F76" s="90" t="s">
        <v>60</v>
      </c>
      <c r="G76" s="12">
        <v>45455</v>
      </c>
      <c r="H76" s="85" t="s">
        <v>11</v>
      </c>
      <c r="I76" s="11" t="s">
        <v>288</v>
      </c>
      <c r="J76" s="91" t="s">
        <v>149</v>
      </c>
      <c r="K76" s="92" t="s">
        <v>289</v>
      </c>
    </row>
    <row r="77" spans="2:11" ht="63" hidden="1" customHeight="1" x14ac:dyDescent="0.2">
      <c r="B77" s="89">
        <f t="shared" si="3"/>
        <v>45456</v>
      </c>
      <c r="C77" s="20">
        <v>27</v>
      </c>
      <c r="D77" s="131">
        <v>271400</v>
      </c>
      <c r="E77" s="104" t="s">
        <v>290</v>
      </c>
      <c r="F77" s="90" t="s">
        <v>227</v>
      </c>
      <c r="G77" s="12">
        <v>45456</v>
      </c>
      <c r="H77" s="85" t="s">
        <v>11</v>
      </c>
      <c r="I77" s="11" t="s">
        <v>291</v>
      </c>
      <c r="J77" s="91" t="s">
        <v>68</v>
      </c>
      <c r="K77" s="88" t="s">
        <v>292</v>
      </c>
    </row>
    <row r="78" spans="2:11" ht="110.25" hidden="1" customHeight="1" x14ac:dyDescent="0.2">
      <c r="B78" s="89">
        <f t="shared" si="3"/>
        <v>45461</v>
      </c>
      <c r="C78" s="20">
        <v>27</v>
      </c>
      <c r="D78" s="131">
        <v>272300</v>
      </c>
      <c r="E78" s="104" t="s">
        <v>293</v>
      </c>
      <c r="F78" s="90" t="s">
        <v>72</v>
      </c>
      <c r="G78" s="12">
        <v>45461</v>
      </c>
      <c r="H78" s="85" t="s">
        <v>11</v>
      </c>
      <c r="I78" s="11" t="s">
        <v>294</v>
      </c>
      <c r="J78" s="91" t="s">
        <v>295</v>
      </c>
      <c r="K78" s="87" t="s">
        <v>296</v>
      </c>
    </row>
    <row r="79" spans="2:11" ht="71.25" hidden="1" customHeight="1" x14ac:dyDescent="0.2">
      <c r="B79" s="89">
        <f t="shared" si="3"/>
        <v>45467</v>
      </c>
      <c r="C79" s="20">
        <v>27</v>
      </c>
      <c r="D79" s="131">
        <v>275800</v>
      </c>
      <c r="E79" s="104" t="s">
        <v>297</v>
      </c>
      <c r="F79" s="90" t="s">
        <v>301</v>
      </c>
      <c r="G79" s="12">
        <v>45467</v>
      </c>
      <c r="H79" s="85" t="s">
        <v>11</v>
      </c>
      <c r="I79" s="11" t="s">
        <v>298</v>
      </c>
      <c r="J79" s="91" t="s">
        <v>299</v>
      </c>
      <c r="K79" s="92" t="s">
        <v>300</v>
      </c>
    </row>
    <row r="80" spans="2:11" ht="63" hidden="1" customHeight="1" x14ac:dyDescent="0.2">
      <c r="B80" s="83">
        <f t="shared" si="3"/>
        <v>45474</v>
      </c>
      <c r="C80" s="24">
        <v>27</v>
      </c>
      <c r="D80" s="136">
        <v>271510</v>
      </c>
      <c r="E80" s="104" t="s">
        <v>303</v>
      </c>
      <c r="F80" s="106" t="s">
        <v>304</v>
      </c>
      <c r="G80" s="27">
        <v>45474</v>
      </c>
      <c r="H80" s="101" t="s">
        <v>11</v>
      </c>
      <c r="I80" s="30" t="s">
        <v>309</v>
      </c>
      <c r="J80" s="107" t="s">
        <v>149</v>
      </c>
      <c r="K80" s="108" t="s">
        <v>305</v>
      </c>
    </row>
    <row r="81" spans="2:11" ht="104.25" hidden="1" customHeight="1" x14ac:dyDescent="0.2">
      <c r="B81" s="89">
        <f t="shared" si="3"/>
        <v>45495</v>
      </c>
      <c r="C81" s="20">
        <v>27</v>
      </c>
      <c r="D81" s="131">
        <v>272260</v>
      </c>
      <c r="E81" s="104" t="s">
        <v>306</v>
      </c>
      <c r="F81" s="90" t="s">
        <v>31</v>
      </c>
      <c r="G81" s="12">
        <v>45495</v>
      </c>
      <c r="H81" s="85" t="s">
        <v>11</v>
      </c>
      <c r="I81" s="11" t="s">
        <v>307</v>
      </c>
      <c r="J81" s="91" t="s">
        <v>232</v>
      </c>
      <c r="K81" s="92" t="s">
        <v>308</v>
      </c>
    </row>
    <row r="82" spans="2:11" ht="94.5" hidden="1" customHeight="1" x14ac:dyDescent="0.2">
      <c r="B82" s="83">
        <f t="shared" si="3"/>
        <v>45505</v>
      </c>
      <c r="C82" s="24">
        <v>27</v>
      </c>
      <c r="D82" s="136">
        <v>274530</v>
      </c>
      <c r="E82" s="109" t="s">
        <v>310</v>
      </c>
      <c r="F82" s="106" t="s">
        <v>138</v>
      </c>
      <c r="G82" s="27">
        <v>45505</v>
      </c>
      <c r="H82" s="101" t="s">
        <v>11</v>
      </c>
      <c r="I82" s="30" t="s">
        <v>311</v>
      </c>
      <c r="J82" s="107" t="s">
        <v>312</v>
      </c>
      <c r="K82" s="108" t="s">
        <v>313</v>
      </c>
    </row>
    <row r="83" spans="2:11" ht="105" hidden="1" customHeight="1" x14ac:dyDescent="0.2">
      <c r="B83" s="81">
        <f>+G83</f>
        <v>45505</v>
      </c>
      <c r="C83" s="20">
        <v>27</v>
      </c>
      <c r="D83" s="131">
        <v>272260</v>
      </c>
      <c r="E83" s="110" t="s">
        <v>314</v>
      </c>
      <c r="F83" s="90" t="s">
        <v>72</v>
      </c>
      <c r="G83" s="12">
        <v>45505</v>
      </c>
      <c r="H83" s="85" t="s">
        <v>11</v>
      </c>
      <c r="I83" s="11" t="s">
        <v>315</v>
      </c>
      <c r="J83" s="91" t="s">
        <v>58</v>
      </c>
      <c r="K83" s="92" t="s">
        <v>316</v>
      </c>
    </row>
    <row r="84" spans="2:11" ht="65.25" hidden="1" customHeight="1" x14ac:dyDescent="0.2">
      <c r="B84" s="89">
        <f t="shared" si="3"/>
        <v>45520</v>
      </c>
      <c r="C84" s="20">
        <v>27</v>
      </c>
      <c r="D84" s="131">
        <v>274530</v>
      </c>
      <c r="E84" s="110" t="s">
        <v>317</v>
      </c>
      <c r="F84" s="90" t="s">
        <v>151</v>
      </c>
      <c r="G84" s="12">
        <v>45520</v>
      </c>
      <c r="H84" s="85" t="s">
        <v>11</v>
      </c>
      <c r="I84" s="11" t="s">
        <v>318</v>
      </c>
      <c r="J84" s="91" t="s">
        <v>125</v>
      </c>
      <c r="K84" s="92" t="s">
        <v>319</v>
      </c>
    </row>
    <row r="85" spans="2:11" ht="55.5" hidden="1" customHeight="1" thickBot="1" x14ac:dyDescent="0.25">
      <c r="B85" s="112">
        <f t="shared" si="3"/>
        <v>45533</v>
      </c>
      <c r="C85" s="42">
        <v>27</v>
      </c>
      <c r="D85" s="142">
        <v>272300</v>
      </c>
      <c r="E85" s="113" t="s">
        <v>320</v>
      </c>
      <c r="F85" s="94" t="s">
        <v>304</v>
      </c>
      <c r="G85" s="45">
        <v>45533</v>
      </c>
      <c r="H85" s="95" t="s">
        <v>11</v>
      </c>
      <c r="I85" s="47" t="s">
        <v>321</v>
      </c>
      <c r="J85" s="96" t="s">
        <v>322</v>
      </c>
      <c r="K85" s="114" t="s">
        <v>323</v>
      </c>
    </row>
    <row r="86" spans="2:11" ht="63.75" hidden="1" x14ac:dyDescent="0.2">
      <c r="B86" s="83">
        <f t="shared" si="3"/>
        <v>45545</v>
      </c>
      <c r="C86" s="24">
        <v>27</v>
      </c>
      <c r="D86" s="136">
        <v>271400</v>
      </c>
      <c r="E86" s="109" t="s">
        <v>324</v>
      </c>
      <c r="F86" s="121" t="s">
        <v>325</v>
      </c>
      <c r="G86" s="27">
        <v>45545</v>
      </c>
      <c r="H86" s="101" t="s">
        <v>11</v>
      </c>
      <c r="I86" s="30" t="s">
        <v>326</v>
      </c>
      <c r="J86" s="107" t="s">
        <v>26</v>
      </c>
      <c r="K86" s="111" t="s">
        <v>327</v>
      </c>
    </row>
    <row r="87" spans="2:11" ht="76.5" hidden="1" x14ac:dyDescent="0.2">
      <c r="B87" s="89">
        <f>G87</f>
        <v>45547</v>
      </c>
      <c r="C87" s="20">
        <v>27</v>
      </c>
      <c r="D87" s="131">
        <v>272300</v>
      </c>
      <c r="E87" s="109" t="s">
        <v>328</v>
      </c>
      <c r="F87" s="121" t="s">
        <v>28</v>
      </c>
      <c r="G87" s="27">
        <v>45547</v>
      </c>
      <c r="H87" s="85" t="s">
        <v>11</v>
      </c>
      <c r="I87" s="11" t="s">
        <v>329</v>
      </c>
      <c r="J87" s="91" t="s">
        <v>26</v>
      </c>
      <c r="K87" s="92" t="s">
        <v>330</v>
      </c>
    </row>
    <row r="88" spans="2:11" ht="63.75" hidden="1" x14ac:dyDescent="0.2">
      <c r="B88" s="89">
        <f t="shared" si="3"/>
        <v>45551</v>
      </c>
      <c r="C88" s="20">
        <v>27</v>
      </c>
      <c r="D88" s="131">
        <v>275800</v>
      </c>
      <c r="E88" s="110" t="s">
        <v>331</v>
      </c>
      <c r="F88" s="122" t="s">
        <v>332</v>
      </c>
      <c r="G88" s="12">
        <v>45551</v>
      </c>
      <c r="H88" s="85" t="s">
        <v>11</v>
      </c>
      <c r="I88" s="11" t="s">
        <v>333</v>
      </c>
      <c r="J88" s="91" t="s">
        <v>312</v>
      </c>
      <c r="K88" s="92" t="s">
        <v>334</v>
      </c>
    </row>
    <row r="89" spans="2:11" ht="76.5" hidden="1" x14ac:dyDescent="0.2">
      <c r="B89" s="89">
        <f t="shared" si="3"/>
        <v>45551</v>
      </c>
      <c r="C89" s="20">
        <v>27</v>
      </c>
      <c r="D89" s="131">
        <v>271510</v>
      </c>
      <c r="E89" s="110" t="s">
        <v>335</v>
      </c>
      <c r="F89" s="122" t="s">
        <v>130</v>
      </c>
      <c r="G89" s="12">
        <v>45551</v>
      </c>
      <c r="H89" s="85" t="s">
        <v>11</v>
      </c>
      <c r="I89" s="11" t="s">
        <v>336</v>
      </c>
      <c r="J89" s="91" t="s">
        <v>322</v>
      </c>
      <c r="K89" s="92" t="s">
        <v>337</v>
      </c>
    </row>
    <row r="90" spans="2:11" ht="63.75" hidden="1" x14ac:dyDescent="0.2">
      <c r="B90" s="89">
        <f t="shared" si="3"/>
        <v>45551</v>
      </c>
      <c r="C90" s="20">
        <v>27</v>
      </c>
      <c r="D90" s="131">
        <v>272260</v>
      </c>
      <c r="E90" s="110" t="s">
        <v>338</v>
      </c>
      <c r="F90" s="122" t="s">
        <v>260</v>
      </c>
      <c r="G90" s="12">
        <v>45551</v>
      </c>
      <c r="H90" s="85" t="s">
        <v>11</v>
      </c>
      <c r="I90" s="11" t="s">
        <v>339</v>
      </c>
      <c r="J90" s="91" t="s">
        <v>322</v>
      </c>
      <c r="K90" s="92" t="s">
        <v>340</v>
      </c>
    </row>
    <row r="91" spans="2:11" ht="38.25" hidden="1" x14ac:dyDescent="0.2">
      <c r="B91" s="89">
        <f t="shared" si="3"/>
        <v>45551</v>
      </c>
      <c r="C91" s="20">
        <v>27</v>
      </c>
      <c r="D91" s="131">
        <v>274530</v>
      </c>
      <c r="E91" s="110" t="s">
        <v>341</v>
      </c>
      <c r="F91" s="122" t="s">
        <v>304</v>
      </c>
      <c r="G91" s="12">
        <v>45551</v>
      </c>
      <c r="H91" s="85" t="s">
        <v>11</v>
      </c>
      <c r="I91" s="11" t="s">
        <v>342</v>
      </c>
      <c r="J91" s="91" t="s">
        <v>322</v>
      </c>
      <c r="K91" s="92" t="s">
        <v>343</v>
      </c>
    </row>
    <row r="92" spans="2:11" ht="102" hidden="1" x14ac:dyDescent="0.2">
      <c r="B92" s="89">
        <f t="shared" si="3"/>
        <v>45552</v>
      </c>
      <c r="C92" s="20">
        <v>27</v>
      </c>
      <c r="D92" s="131">
        <v>272260</v>
      </c>
      <c r="E92" s="110" t="s">
        <v>344</v>
      </c>
      <c r="F92" s="122" t="s">
        <v>260</v>
      </c>
      <c r="G92" s="12">
        <v>45552</v>
      </c>
      <c r="H92" s="85" t="s">
        <v>11</v>
      </c>
      <c r="I92" s="11" t="s">
        <v>345</v>
      </c>
      <c r="J92" s="91" t="s">
        <v>322</v>
      </c>
      <c r="K92" s="88" t="s">
        <v>346</v>
      </c>
    </row>
    <row r="93" spans="2:11" ht="52.5" hidden="1" customHeight="1" x14ac:dyDescent="0.2">
      <c r="B93" s="89">
        <f t="shared" si="3"/>
        <v>45555</v>
      </c>
      <c r="C93" s="20">
        <v>27</v>
      </c>
      <c r="D93" s="131">
        <v>274530</v>
      </c>
      <c r="E93" s="110" t="s">
        <v>347</v>
      </c>
      <c r="F93" s="122" t="s">
        <v>304</v>
      </c>
      <c r="G93" s="12">
        <v>45555</v>
      </c>
      <c r="H93" s="85" t="s">
        <v>11</v>
      </c>
      <c r="I93" s="11" t="s">
        <v>348</v>
      </c>
      <c r="J93" s="91" t="s">
        <v>322</v>
      </c>
      <c r="K93" s="92" t="s">
        <v>349</v>
      </c>
    </row>
    <row r="94" spans="2:11" ht="102.75" hidden="1" thickBot="1" x14ac:dyDescent="0.25">
      <c r="B94" s="112">
        <f t="shared" si="3"/>
        <v>45565</v>
      </c>
      <c r="C94" s="42">
        <v>27</v>
      </c>
      <c r="D94" s="142">
        <v>272300</v>
      </c>
      <c r="E94" s="113" t="s">
        <v>350</v>
      </c>
      <c r="F94" s="123" t="s">
        <v>28</v>
      </c>
      <c r="G94" s="45">
        <v>45565</v>
      </c>
      <c r="H94" s="95" t="s">
        <v>11</v>
      </c>
      <c r="I94" s="47" t="s">
        <v>351</v>
      </c>
      <c r="J94" s="96" t="s">
        <v>26</v>
      </c>
      <c r="K94" s="114" t="s">
        <v>352</v>
      </c>
    </row>
    <row r="95" spans="2:11" ht="51" hidden="1" x14ac:dyDescent="0.2">
      <c r="B95" s="83">
        <f t="shared" si="3"/>
        <v>45568</v>
      </c>
      <c r="C95" s="24">
        <v>27</v>
      </c>
      <c r="D95" s="136">
        <v>274530</v>
      </c>
      <c r="E95" s="109" t="s">
        <v>347</v>
      </c>
      <c r="F95" s="121" t="s">
        <v>304</v>
      </c>
      <c r="G95" s="27">
        <v>45568</v>
      </c>
      <c r="H95" s="101" t="s">
        <v>11</v>
      </c>
      <c r="I95" s="30" t="s">
        <v>353</v>
      </c>
      <c r="J95" s="107" t="s">
        <v>262</v>
      </c>
      <c r="K95" s="102" t="s">
        <v>354</v>
      </c>
    </row>
    <row r="96" spans="2:11" ht="153" hidden="1" x14ac:dyDescent="0.2">
      <c r="B96" s="89">
        <f t="shared" si="3"/>
        <v>45568</v>
      </c>
      <c r="C96" s="20">
        <v>27</v>
      </c>
      <c r="D96" s="131">
        <v>272300</v>
      </c>
      <c r="E96" s="110" t="s">
        <v>355</v>
      </c>
      <c r="F96" s="122" t="s">
        <v>28</v>
      </c>
      <c r="G96" s="12">
        <v>45568</v>
      </c>
      <c r="H96" s="85" t="s">
        <v>11</v>
      </c>
      <c r="I96" s="11" t="s">
        <v>356</v>
      </c>
      <c r="J96" s="91" t="s">
        <v>357</v>
      </c>
      <c r="K96" s="88" t="s">
        <v>358</v>
      </c>
    </row>
    <row r="97" spans="2:11" ht="96" hidden="1" x14ac:dyDescent="0.2">
      <c r="B97" s="89">
        <f t="shared" si="3"/>
        <v>45573</v>
      </c>
      <c r="C97" s="20">
        <v>27</v>
      </c>
      <c r="D97" s="131">
        <v>271070</v>
      </c>
      <c r="E97" s="115" t="s">
        <v>359</v>
      </c>
      <c r="F97" s="122" t="s">
        <v>360</v>
      </c>
      <c r="G97" s="116">
        <v>45573</v>
      </c>
      <c r="H97" s="90" t="s">
        <v>11</v>
      </c>
      <c r="I97" s="117" t="s">
        <v>361</v>
      </c>
      <c r="J97" s="91" t="s">
        <v>362</v>
      </c>
      <c r="K97" s="118" t="s">
        <v>363</v>
      </c>
    </row>
    <row r="98" spans="2:11" ht="25.5" hidden="1" x14ac:dyDescent="0.2">
      <c r="B98" s="89">
        <f t="shared" si="3"/>
        <v>45574</v>
      </c>
      <c r="C98" s="20">
        <v>27</v>
      </c>
      <c r="D98" s="131">
        <v>272790</v>
      </c>
      <c r="E98" s="110" t="s">
        <v>364</v>
      </c>
      <c r="F98" s="122" t="s">
        <v>31</v>
      </c>
      <c r="G98" s="12">
        <v>45574</v>
      </c>
      <c r="H98" s="85" t="s">
        <v>11</v>
      </c>
      <c r="I98" s="11" t="s">
        <v>365</v>
      </c>
      <c r="J98" s="91" t="s">
        <v>366</v>
      </c>
      <c r="K98" s="92" t="s">
        <v>367</v>
      </c>
    </row>
    <row r="99" spans="2:11" ht="63" hidden="1" customHeight="1" x14ac:dyDescent="0.2">
      <c r="B99" s="89">
        <f t="shared" si="3"/>
        <v>45581</v>
      </c>
      <c r="C99" s="20">
        <v>27</v>
      </c>
      <c r="D99" s="131">
        <v>272840</v>
      </c>
      <c r="E99" s="110" t="s">
        <v>368</v>
      </c>
      <c r="F99" s="122" t="s">
        <v>369</v>
      </c>
      <c r="G99" s="12">
        <v>45581</v>
      </c>
      <c r="H99" s="85" t="s">
        <v>11</v>
      </c>
      <c r="I99" s="11" t="s">
        <v>370</v>
      </c>
      <c r="J99" s="91" t="s">
        <v>322</v>
      </c>
      <c r="K99" s="88" t="s">
        <v>371</v>
      </c>
    </row>
    <row r="100" spans="2:11" ht="37.5" hidden="1" customHeight="1" x14ac:dyDescent="0.2">
      <c r="B100" s="89">
        <f t="shared" ref="B100:B104" si="4">G100</f>
        <v>45588</v>
      </c>
      <c r="C100" s="20">
        <v>27</v>
      </c>
      <c r="D100" s="131">
        <v>273550</v>
      </c>
      <c r="E100" s="110" t="s">
        <v>372</v>
      </c>
      <c r="F100" s="122" t="s">
        <v>35</v>
      </c>
      <c r="G100" s="12">
        <v>45588</v>
      </c>
      <c r="H100" s="85" t="s">
        <v>11</v>
      </c>
      <c r="I100" s="11" t="s">
        <v>373</v>
      </c>
      <c r="J100" s="91" t="s">
        <v>374</v>
      </c>
      <c r="K100" s="92" t="s">
        <v>375</v>
      </c>
    </row>
    <row r="101" spans="2:11" ht="56.25" hidden="1" customHeight="1" x14ac:dyDescent="0.2">
      <c r="B101" s="89">
        <f t="shared" si="4"/>
        <v>45588</v>
      </c>
      <c r="C101" s="20">
        <v>27</v>
      </c>
      <c r="D101" s="131">
        <v>272300</v>
      </c>
      <c r="E101" s="110" t="s">
        <v>376</v>
      </c>
      <c r="F101" s="122" t="s">
        <v>28</v>
      </c>
      <c r="G101" s="12">
        <v>45588</v>
      </c>
      <c r="H101" s="85" t="s">
        <v>11</v>
      </c>
      <c r="I101" s="11" t="s">
        <v>377</v>
      </c>
      <c r="J101" s="91" t="s">
        <v>374</v>
      </c>
      <c r="K101" s="92" t="s">
        <v>378</v>
      </c>
    </row>
    <row r="102" spans="2:11" ht="114" hidden="1" customHeight="1" x14ac:dyDescent="0.2">
      <c r="B102" s="89">
        <f t="shared" si="4"/>
        <v>45589</v>
      </c>
      <c r="C102" s="20">
        <v>27</v>
      </c>
      <c r="D102" s="131">
        <v>275430</v>
      </c>
      <c r="E102" s="110" t="s">
        <v>379</v>
      </c>
      <c r="F102" s="122" t="s">
        <v>90</v>
      </c>
      <c r="G102" s="12">
        <v>45589</v>
      </c>
      <c r="H102" s="85" t="s">
        <v>11</v>
      </c>
      <c r="I102" s="11" t="s">
        <v>380</v>
      </c>
      <c r="J102" s="91" t="s">
        <v>374</v>
      </c>
      <c r="K102" s="88" t="s">
        <v>381</v>
      </c>
    </row>
    <row r="103" spans="2:11" ht="51.75" hidden="1" customHeight="1" x14ac:dyDescent="0.2">
      <c r="B103" s="89">
        <f t="shared" si="4"/>
        <v>45593</v>
      </c>
      <c r="C103" s="20">
        <v>27</v>
      </c>
      <c r="D103" s="131">
        <v>273550</v>
      </c>
      <c r="E103" s="110" t="s">
        <v>382</v>
      </c>
      <c r="F103" s="122" t="s">
        <v>35</v>
      </c>
      <c r="G103" s="12">
        <v>45593</v>
      </c>
      <c r="H103" s="85" t="s">
        <v>11</v>
      </c>
      <c r="I103" s="11" t="s">
        <v>383</v>
      </c>
      <c r="J103" s="91" t="s">
        <v>26</v>
      </c>
      <c r="K103" s="92" t="s">
        <v>384</v>
      </c>
    </row>
    <row r="104" spans="2:11" ht="62.25" hidden="1" customHeight="1" x14ac:dyDescent="0.2">
      <c r="B104" s="89">
        <f t="shared" si="4"/>
        <v>45593</v>
      </c>
      <c r="C104" s="20">
        <v>27</v>
      </c>
      <c r="D104" s="131">
        <v>272300</v>
      </c>
      <c r="E104" s="110" t="s">
        <v>385</v>
      </c>
      <c r="F104" s="122" t="s">
        <v>28</v>
      </c>
      <c r="G104" s="12">
        <v>45593</v>
      </c>
      <c r="H104" s="85" t="s">
        <v>11</v>
      </c>
      <c r="I104" s="11" t="s">
        <v>386</v>
      </c>
      <c r="J104" s="91" t="s">
        <v>26</v>
      </c>
      <c r="K104" s="92" t="s">
        <v>387</v>
      </c>
    </row>
    <row r="105" spans="2:11" ht="20.25" hidden="1" x14ac:dyDescent="0.3">
      <c r="B105" s="89">
        <v>45597</v>
      </c>
      <c r="C105" s="20">
        <v>27</v>
      </c>
      <c r="D105" s="147" t="s">
        <v>388</v>
      </c>
      <c r="E105" s="147"/>
      <c r="F105" s="147"/>
      <c r="G105" s="147"/>
      <c r="H105" s="147"/>
      <c r="I105" s="147"/>
      <c r="J105" s="147"/>
      <c r="K105" s="147"/>
    </row>
    <row r="106" spans="2:11" ht="38.25" hidden="1" x14ac:dyDescent="0.2">
      <c r="B106" s="80">
        <f t="shared" ref="B106:B150" si="5">G106</f>
        <v>45630</v>
      </c>
      <c r="C106" s="125">
        <v>27</v>
      </c>
      <c r="D106" s="115">
        <v>271510</v>
      </c>
      <c r="E106" s="125" t="s">
        <v>389</v>
      </c>
      <c r="F106" s="126" t="s">
        <v>130</v>
      </c>
      <c r="G106" s="127">
        <v>45630</v>
      </c>
      <c r="H106" s="128" t="s">
        <v>11</v>
      </c>
      <c r="I106" s="129" t="s">
        <v>390</v>
      </c>
      <c r="J106" s="91" t="s">
        <v>322</v>
      </c>
      <c r="K106" s="92" t="s">
        <v>391</v>
      </c>
    </row>
    <row r="107" spans="2:11" ht="63" hidden="1" customHeight="1" x14ac:dyDescent="0.2">
      <c r="B107" s="81">
        <f t="shared" si="5"/>
        <v>45637</v>
      </c>
      <c r="C107" s="125">
        <v>27</v>
      </c>
      <c r="D107" s="115">
        <v>272300</v>
      </c>
      <c r="E107" s="125" t="s">
        <v>392</v>
      </c>
      <c r="F107" s="126" t="s">
        <v>28</v>
      </c>
      <c r="G107" s="127">
        <v>45637</v>
      </c>
      <c r="H107" s="128" t="s">
        <v>11</v>
      </c>
      <c r="I107" s="129" t="s">
        <v>393</v>
      </c>
      <c r="J107" s="91" t="s">
        <v>26</v>
      </c>
      <c r="K107" s="92" t="s">
        <v>394</v>
      </c>
    </row>
    <row r="108" spans="2:11" ht="68.25" hidden="1" customHeight="1" x14ac:dyDescent="0.2">
      <c r="B108" s="81">
        <f t="shared" si="5"/>
        <v>45656</v>
      </c>
      <c r="C108" s="125">
        <v>27</v>
      </c>
      <c r="D108" s="115">
        <v>272840</v>
      </c>
      <c r="E108" s="125" t="s">
        <v>395</v>
      </c>
      <c r="F108" s="126" t="s">
        <v>369</v>
      </c>
      <c r="G108" s="127">
        <v>45656</v>
      </c>
      <c r="H108" s="128" t="s">
        <v>11</v>
      </c>
      <c r="I108" s="129" t="s">
        <v>396</v>
      </c>
      <c r="J108" s="91" t="s">
        <v>322</v>
      </c>
      <c r="K108" s="92" t="s">
        <v>397</v>
      </c>
    </row>
    <row r="109" spans="2:11" ht="41.25" hidden="1" customHeight="1" x14ac:dyDescent="0.2">
      <c r="B109" s="81">
        <f t="shared" si="5"/>
        <v>45637</v>
      </c>
      <c r="C109" s="125">
        <v>27</v>
      </c>
      <c r="D109" s="115">
        <v>273550</v>
      </c>
      <c r="E109" s="125" t="s">
        <v>398</v>
      </c>
      <c r="F109" s="126" t="s">
        <v>35</v>
      </c>
      <c r="G109" s="127">
        <v>45637</v>
      </c>
      <c r="H109" s="128" t="s">
        <v>11</v>
      </c>
      <c r="I109" s="129" t="s">
        <v>399</v>
      </c>
      <c r="J109" s="91" t="s">
        <v>26</v>
      </c>
      <c r="K109" s="92" t="s">
        <v>400</v>
      </c>
    </row>
    <row r="110" spans="2:11" ht="51" hidden="1" x14ac:dyDescent="0.2">
      <c r="B110" s="81">
        <f t="shared" si="5"/>
        <v>45638</v>
      </c>
      <c r="C110" s="125">
        <v>27</v>
      </c>
      <c r="D110" s="115">
        <v>273670</v>
      </c>
      <c r="E110" s="125" t="s">
        <v>401</v>
      </c>
      <c r="F110" s="126" t="s">
        <v>57</v>
      </c>
      <c r="G110" s="127">
        <v>45638</v>
      </c>
      <c r="H110" s="128" t="s">
        <v>11</v>
      </c>
      <c r="I110" s="129" t="s">
        <v>402</v>
      </c>
      <c r="J110" s="91" t="s">
        <v>70</v>
      </c>
      <c r="K110" s="92" t="s">
        <v>403</v>
      </c>
    </row>
    <row r="111" spans="2:11" ht="51.75" hidden="1" customHeight="1" x14ac:dyDescent="0.2">
      <c r="B111" s="81">
        <f t="shared" si="5"/>
        <v>45644</v>
      </c>
      <c r="C111" s="125">
        <v>27</v>
      </c>
      <c r="D111" s="115">
        <v>275430</v>
      </c>
      <c r="E111" s="125" t="s">
        <v>404</v>
      </c>
      <c r="F111" s="126" t="s">
        <v>90</v>
      </c>
      <c r="G111" s="127">
        <v>45644</v>
      </c>
      <c r="H111" s="128" t="s">
        <v>11</v>
      </c>
      <c r="I111" s="129" t="s">
        <v>405</v>
      </c>
      <c r="J111" s="91" t="s">
        <v>26</v>
      </c>
      <c r="K111" s="92" t="s">
        <v>406</v>
      </c>
    </row>
    <row r="112" spans="2:11" ht="59.25" hidden="1" customHeight="1" x14ac:dyDescent="0.2">
      <c r="B112" s="81">
        <f t="shared" si="5"/>
        <v>45666</v>
      </c>
      <c r="C112" s="130">
        <v>27</v>
      </c>
      <c r="D112" s="131">
        <v>272260</v>
      </c>
      <c r="E112" s="130" t="s">
        <v>407</v>
      </c>
      <c r="F112" s="126" t="s">
        <v>260</v>
      </c>
      <c r="G112" s="132">
        <v>45666</v>
      </c>
      <c r="H112" s="128" t="s">
        <v>11</v>
      </c>
      <c r="I112" s="133" t="s">
        <v>408</v>
      </c>
      <c r="J112" s="91" t="s">
        <v>322</v>
      </c>
      <c r="K112" s="134" t="s">
        <v>415</v>
      </c>
    </row>
    <row r="113" spans="2:11" ht="51.75" hidden="1" customHeight="1" x14ac:dyDescent="0.2">
      <c r="B113" s="81">
        <f t="shared" si="5"/>
        <v>45685</v>
      </c>
      <c r="C113" s="130">
        <v>27</v>
      </c>
      <c r="D113" s="131">
        <v>273750</v>
      </c>
      <c r="E113" s="130" t="s">
        <v>409</v>
      </c>
      <c r="F113" s="126" t="s">
        <v>95</v>
      </c>
      <c r="G113" s="132">
        <v>45685</v>
      </c>
      <c r="H113" s="128" t="s">
        <v>11</v>
      </c>
      <c r="I113" s="133" t="s">
        <v>410</v>
      </c>
      <c r="J113" s="91" t="s">
        <v>125</v>
      </c>
      <c r="K113" s="92" t="s">
        <v>411</v>
      </c>
    </row>
    <row r="114" spans="2:11" ht="51.75" hidden="1" customHeight="1" thickBot="1" x14ac:dyDescent="0.25">
      <c r="B114" s="82">
        <f t="shared" si="5"/>
        <v>45685</v>
      </c>
      <c r="C114" s="141">
        <v>27</v>
      </c>
      <c r="D114" s="142">
        <v>273750</v>
      </c>
      <c r="E114" s="141" t="s">
        <v>412</v>
      </c>
      <c r="F114" s="143" t="s">
        <v>95</v>
      </c>
      <c r="G114" s="144">
        <v>45685</v>
      </c>
      <c r="H114" s="145" t="s">
        <v>11</v>
      </c>
      <c r="I114" s="146" t="s">
        <v>413</v>
      </c>
      <c r="J114" s="96" t="s">
        <v>125</v>
      </c>
      <c r="K114" s="114" t="s">
        <v>414</v>
      </c>
    </row>
    <row r="115" spans="2:11" ht="45.75" hidden="1" customHeight="1" x14ac:dyDescent="0.2">
      <c r="B115" s="80">
        <f t="shared" si="5"/>
        <v>45691</v>
      </c>
      <c r="C115" s="135">
        <v>27</v>
      </c>
      <c r="D115" s="136">
        <v>272790</v>
      </c>
      <c r="E115" s="135" t="s">
        <v>416</v>
      </c>
      <c r="F115" s="137" t="s">
        <v>31</v>
      </c>
      <c r="G115" s="138">
        <v>45691</v>
      </c>
      <c r="H115" s="139" t="s">
        <v>11</v>
      </c>
      <c r="I115" s="140" t="s">
        <v>417</v>
      </c>
      <c r="J115" s="107" t="s">
        <v>366</v>
      </c>
      <c r="K115" s="108" t="s">
        <v>418</v>
      </c>
    </row>
    <row r="116" spans="2:11" ht="95.25" hidden="1" customHeight="1" x14ac:dyDescent="0.2">
      <c r="B116" s="81">
        <f t="shared" si="5"/>
        <v>45691</v>
      </c>
      <c r="C116" s="130">
        <v>27</v>
      </c>
      <c r="D116" s="131">
        <v>272790</v>
      </c>
      <c r="E116" s="130" t="s">
        <v>419</v>
      </c>
      <c r="F116" s="126" t="s">
        <v>31</v>
      </c>
      <c r="G116" s="132">
        <v>45691</v>
      </c>
      <c r="H116" s="128" t="s">
        <v>11</v>
      </c>
      <c r="I116" s="133" t="s">
        <v>420</v>
      </c>
      <c r="J116" s="91" t="s">
        <v>366</v>
      </c>
      <c r="K116" s="134" t="s">
        <v>421</v>
      </c>
    </row>
    <row r="117" spans="2:11" ht="64.5" hidden="1" customHeight="1" x14ac:dyDescent="0.2">
      <c r="B117" s="81">
        <f t="shared" si="5"/>
        <v>45698</v>
      </c>
      <c r="C117" s="130">
        <v>27</v>
      </c>
      <c r="D117" s="131">
        <v>272300</v>
      </c>
      <c r="E117" s="130" t="s">
        <v>422</v>
      </c>
      <c r="F117" s="126" t="s">
        <v>423</v>
      </c>
      <c r="G117" s="132">
        <v>45698</v>
      </c>
      <c r="H117" s="128" t="s">
        <v>11</v>
      </c>
      <c r="I117" s="133" t="s">
        <v>424</v>
      </c>
      <c r="J117" s="91" t="s">
        <v>26</v>
      </c>
      <c r="K117" s="92" t="s">
        <v>425</v>
      </c>
    </row>
    <row r="118" spans="2:11" ht="64.5" hidden="1" customHeight="1" x14ac:dyDescent="0.2">
      <c r="B118" s="81">
        <f t="shared" si="5"/>
        <v>45698</v>
      </c>
      <c r="C118" s="130">
        <v>27</v>
      </c>
      <c r="D118" s="131">
        <v>273550</v>
      </c>
      <c r="E118" s="130" t="s">
        <v>426</v>
      </c>
      <c r="F118" s="126" t="s">
        <v>35</v>
      </c>
      <c r="G118" s="132">
        <v>45698</v>
      </c>
      <c r="H118" s="128" t="s">
        <v>11</v>
      </c>
      <c r="I118" s="133" t="s">
        <v>427</v>
      </c>
      <c r="J118" s="91" t="s">
        <v>26</v>
      </c>
      <c r="K118" s="92" t="s">
        <v>428</v>
      </c>
    </row>
    <row r="119" spans="2:11" ht="46.5" hidden="1" customHeight="1" x14ac:dyDescent="0.2">
      <c r="B119" s="81">
        <f t="shared" si="5"/>
        <v>45699</v>
      </c>
      <c r="C119" s="130">
        <v>27</v>
      </c>
      <c r="D119" s="131">
        <v>275070</v>
      </c>
      <c r="E119" s="130" t="s">
        <v>429</v>
      </c>
      <c r="F119" s="126" t="s">
        <v>430</v>
      </c>
      <c r="G119" s="132">
        <v>45699</v>
      </c>
      <c r="H119" s="128" t="s">
        <v>11</v>
      </c>
      <c r="I119" s="133" t="s">
        <v>431</v>
      </c>
      <c r="J119" s="91" t="s">
        <v>26</v>
      </c>
      <c r="K119" s="92" t="s">
        <v>432</v>
      </c>
    </row>
    <row r="120" spans="2:11" ht="64.5" hidden="1" customHeight="1" x14ac:dyDescent="0.2">
      <c r="B120" s="81">
        <f t="shared" si="5"/>
        <v>45699</v>
      </c>
      <c r="C120" s="130">
        <v>27</v>
      </c>
      <c r="D120" s="131">
        <v>275430</v>
      </c>
      <c r="E120" s="130" t="s">
        <v>433</v>
      </c>
      <c r="F120" s="126" t="s">
        <v>90</v>
      </c>
      <c r="G120" s="132">
        <v>45699</v>
      </c>
      <c r="H120" s="128" t="s">
        <v>11</v>
      </c>
      <c r="I120" s="133" t="s">
        <v>434</v>
      </c>
      <c r="J120" s="91" t="s">
        <v>26</v>
      </c>
      <c r="K120" s="92" t="s">
        <v>435</v>
      </c>
    </row>
    <row r="121" spans="2:11" ht="49.5" hidden="1" customHeight="1" x14ac:dyDescent="0.2">
      <c r="B121" s="81">
        <f t="shared" si="5"/>
        <v>45699</v>
      </c>
      <c r="C121" s="130">
        <v>27</v>
      </c>
      <c r="D121" s="131">
        <v>273550</v>
      </c>
      <c r="E121" s="130" t="s">
        <v>436</v>
      </c>
      <c r="F121" s="126" t="s">
        <v>35</v>
      </c>
      <c r="G121" s="132">
        <v>45699</v>
      </c>
      <c r="H121" s="128" t="s">
        <v>11</v>
      </c>
      <c r="I121" s="133" t="s">
        <v>437</v>
      </c>
      <c r="J121" s="91" t="s">
        <v>26</v>
      </c>
      <c r="K121" s="92" t="s">
        <v>438</v>
      </c>
    </row>
    <row r="122" spans="2:11" ht="66.75" hidden="1" customHeight="1" x14ac:dyDescent="0.2">
      <c r="B122" s="81">
        <f t="shared" si="5"/>
        <v>45699</v>
      </c>
      <c r="C122" s="130">
        <v>27</v>
      </c>
      <c r="D122" s="131">
        <v>275430</v>
      </c>
      <c r="E122" s="130" t="s">
        <v>439</v>
      </c>
      <c r="F122" s="126" t="s">
        <v>90</v>
      </c>
      <c r="G122" s="132">
        <v>45699</v>
      </c>
      <c r="H122" s="128" t="s">
        <v>11</v>
      </c>
      <c r="I122" s="133" t="s">
        <v>440</v>
      </c>
      <c r="J122" s="91" t="s">
        <v>26</v>
      </c>
      <c r="K122" s="92" t="s">
        <v>441</v>
      </c>
    </row>
    <row r="123" spans="2:11" ht="42.75" hidden="1" customHeight="1" x14ac:dyDescent="0.2">
      <c r="B123" s="81">
        <f t="shared" si="5"/>
        <v>45700</v>
      </c>
      <c r="C123" s="130">
        <v>27</v>
      </c>
      <c r="D123" s="131">
        <v>272790</v>
      </c>
      <c r="E123" s="130" t="s">
        <v>442</v>
      </c>
      <c r="F123" s="126" t="s">
        <v>31</v>
      </c>
      <c r="G123" s="132">
        <v>45700</v>
      </c>
      <c r="H123" s="128" t="s">
        <v>11</v>
      </c>
      <c r="I123" s="133" t="s">
        <v>443</v>
      </c>
      <c r="J123" s="91" t="s">
        <v>366</v>
      </c>
      <c r="K123" s="92" t="s">
        <v>444</v>
      </c>
    </row>
    <row r="124" spans="2:11" ht="48" hidden="1" customHeight="1" x14ac:dyDescent="0.2">
      <c r="B124" s="81">
        <f t="shared" si="5"/>
        <v>45700</v>
      </c>
      <c r="C124" s="130">
        <v>27</v>
      </c>
      <c r="D124" s="131">
        <v>270560</v>
      </c>
      <c r="E124" s="130" t="s">
        <v>445</v>
      </c>
      <c r="F124" s="126" t="s">
        <v>72</v>
      </c>
      <c r="G124" s="132">
        <v>45700</v>
      </c>
      <c r="H124" s="128" t="s">
        <v>11</v>
      </c>
      <c r="I124" s="133" t="s">
        <v>446</v>
      </c>
      <c r="J124" s="91" t="s">
        <v>50</v>
      </c>
      <c r="K124" s="92" t="s">
        <v>447</v>
      </c>
    </row>
    <row r="125" spans="2:11" ht="54" hidden="1" customHeight="1" x14ac:dyDescent="0.2">
      <c r="B125" s="81">
        <f t="shared" si="5"/>
        <v>45701</v>
      </c>
      <c r="C125" s="130">
        <v>27</v>
      </c>
      <c r="D125" s="131">
        <v>270030</v>
      </c>
      <c r="E125" s="130" t="s">
        <v>448</v>
      </c>
      <c r="F125" s="126" t="s">
        <v>151</v>
      </c>
      <c r="G125" s="132">
        <v>45701</v>
      </c>
      <c r="H125" s="128" t="s">
        <v>11</v>
      </c>
      <c r="I125" s="133" t="s">
        <v>449</v>
      </c>
      <c r="J125" s="91" t="s">
        <v>125</v>
      </c>
      <c r="K125" s="92" t="s">
        <v>450</v>
      </c>
    </row>
    <row r="126" spans="2:11" ht="61.5" hidden="1" customHeight="1" x14ac:dyDescent="0.2">
      <c r="B126" s="81">
        <f t="shared" si="5"/>
        <v>45702</v>
      </c>
      <c r="C126" s="130">
        <v>27</v>
      </c>
      <c r="D126" s="131">
        <v>271400</v>
      </c>
      <c r="E126" s="130" t="s">
        <v>451</v>
      </c>
      <c r="F126" s="126" t="s">
        <v>325</v>
      </c>
      <c r="G126" s="132">
        <v>45702</v>
      </c>
      <c r="H126" s="128" t="s">
        <v>11</v>
      </c>
      <c r="I126" s="133" t="s">
        <v>452</v>
      </c>
      <c r="J126" s="91" t="s">
        <v>26</v>
      </c>
      <c r="K126" s="92" t="s">
        <v>453</v>
      </c>
    </row>
    <row r="127" spans="2:11" ht="53.25" hidden="1" customHeight="1" x14ac:dyDescent="0.2">
      <c r="B127" s="81">
        <f t="shared" si="5"/>
        <v>45712</v>
      </c>
      <c r="C127" s="130">
        <v>27</v>
      </c>
      <c r="D127" s="131">
        <v>271400</v>
      </c>
      <c r="E127" s="130" t="s">
        <v>454</v>
      </c>
      <c r="F127" s="126" t="s">
        <v>325</v>
      </c>
      <c r="G127" s="132">
        <v>45712</v>
      </c>
      <c r="H127" s="128" t="s">
        <v>11</v>
      </c>
      <c r="I127" s="133" t="s">
        <v>455</v>
      </c>
      <c r="J127" s="91" t="s">
        <v>26</v>
      </c>
      <c r="K127" s="98" t="s">
        <v>456</v>
      </c>
    </row>
    <row r="128" spans="2:11" ht="66.75" hidden="1" customHeight="1" thickBot="1" x14ac:dyDescent="0.25">
      <c r="B128" s="82">
        <f t="shared" si="5"/>
        <v>45716</v>
      </c>
      <c r="C128" s="141">
        <v>27</v>
      </c>
      <c r="D128" s="142">
        <v>272300</v>
      </c>
      <c r="E128" s="141" t="s">
        <v>457</v>
      </c>
      <c r="F128" s="143" t="s">
        <v>423</v>
      </c>
      <c r="G128" s="144">
        <v>45716</v>
      </c>
      <c r="H128" s="145" t="s">
        <v>11</v>
      </c>
      <c r="I128" s="146" t="s">
        <v>458</v>
      </c>
      <c r="J128" s="96" t="s">
        <v>26</v>
      </c>
      <c r="K128" s="114" t="s">
        <v>459</v>
      </c>
    </row>
    <row r="129" spans="2:11" ht="76.5" customHeight="1" x14ac:dyDescent="0.2">
      <c r="B129" s="80">
        <f t="shared" si="5"/>
        <v>45719</v>
      </c>
      <c r="C129" s="135">
        <v>27</v>
      </c>
      <c r="D129" s="136">
        <f>VLOOKUP(F129,'[1]Chantier La Poste'!$B$2:$H$2737,2,FALSE)</f>
        <v>272790</v>
      </c>
      <c r="E129" s="135" t="s">
        <v>461</v>
      </c>
      <c r="F129" s="137" t="s">
        <v>31</v>
      </c>
      <c r="G129" s="138">
        <v>45719</v>
      </c>
      <c r="H129" s="139" t="s">
        <v>11</v>
      </c>
      <c r="I129" s="140" t="s">
        <v>462</v>
      </c>
      <c r="J129" s="107" t="s">
        <v>26</v>
      </c>
      <c r="K129" s="108" t="s">
        <v>463</v>
      </c>
    </row>
    <row r="130" spans="2:11" ht="37.5" customHeight="1" x14ac:dyDescent="0.2">
      <c r="B130" s="81">
        <f t="shared" si="5"/>
        <v>45721</v>
      </c>
      <c r="C130" s="130">
        <v>27</v>
      </c>
      <c r="D130" s="131">
        <f>VLOOKUP(F130,'[1]Chantier La Poste'!$B$2:$H$2737,2,FALSE)</f>
        <v>272300</v>
      </c>
      <c r="E130" s="130" t="s">
        <v>464</v>
      </c>
      <c r="F130" s="126" t="s">
        <v>423</v>
      </c>
      <c r="G130" s="132">
        <v>45721</v>
      </c>
      <c r="H130" s="128" t="s">
        <v>11</v>
      </c>
      <c r="I130" s="133" t="s">
        <v>465</v>
      </c>
      <c r="J130" s="91" t="s">
        <v>26</v>
      </c>
      <c r="K130" s="92" t="s">
        <v>466</v>
      </c>
    </row>
    <row r="131" spans="2:11" ht="60.75" customHeight="1" x14ac:dyDescent="0.2">
      <c r="B131" s="81">
        <f t="shared" si="5"/>
        <v>45721</v>
      </c>
      <c r="C131" s="130">
        <v>27</v>
      </c>
      <c r="D131" s="131">
        <f>VLOOKUP(F131,'[1]Chantier La Poste'!$B$2:$H$2737,2,FALSE)</f>
        <v>272300</v>
      </c>
      <c r="E131" s="130" t="s">
        <v>467</v>
      </c>
      <c r="F131" s="126" t="s">
        <v>423</v>
      </c>
      <c r="G131" s="132">
        <v>45721</v>
      </c>
      <c r="H131" s="128" t="s">
        <v>11</v>
      </c>
      <c r="I131" s="133" t="s">
        <v>468</v>
      </c>
      <c r="J131" s="91" t="s">
        <v>26</v>
      </c>
      <c r="K131" s="134" t="s">
        <v>469</v>
      </c>
    </row>
    <row r="132" spans="2:11" ht="57" customHeight="1" x14ac:dyDescent="0.2">
      <c r="B132" s="81">
        <f t="shared" si="5"/>
        <v>45721</v>
      </c>
      <c r="C132" s="130">
        <v>27</v>
      </c>
      <c r="D132" s="131">
        <f>VLOOKUP(F132,'[1]Chantier La Poste'!$B$2:$H$2737,2,FALSE)</f>
        <v>271400</v>
      </c>
      <c r="E132" s="130" t="s">
        <v>470</v>
      </c>
      <c r="F132" s="126" t="s">
        <v>325</v>
      </c>
      <c r="G132" s="132">
        <v>45721</v>
      </c>
      <c r="H132" s="128" t="s">
        <v>11</v>
      </c>
      <c r="I132" s="133" t="s">
        <v>471</v>
      </c>
      <c r="J132" s="91" t="s">
        <v>26</v>
      </c>
      <c r="K132" s="98" t="s">
        <v>472</v>
      </c>
    </row>
    <row r="133" spans="2:11" ht="53.25" customHeight="1" x14ac:dyDescent="0.2">
      <c r="B133" s="81">
        <f t="shared" si="5"/>
        <v>45721</v>
      </c>
      <c r="C133" s="130">
        <v>27</v>
      </c>
      <c r="D133" s="131">
        <f>VLOOKUP(F133,'[1]Chantier La Poste'!$B$2:$H$2737,2,FALSE)</f>
        <v>273550</v>
      </c>
      <c r="E133" s="130" t="s">
        <v>473</v>
      </c>
      <c r="F133" s="126" t="s">
        <v>35</v>
      </c>
      <c r="G133" s="132">
        <v>45721</v>
      </c>
      <c r="H133" s="128" t="s">
        <v>11</v>
      </c>
      <c r="I133" s="133" t="s">
        <v>474</v>
      </c>
      <c r="J133" s="91" t="s">
        <v>26</v>
      </c>
      <c r="K133" s="92" t="s">
        <v>475</v>
      </c>
    </row>
    <row r="134" spans="2:11" ht="63" customHeight="1" x14ac:dyDescent="0.2">
      <c r="B134" s="81">
        <f t="shared" si="5"/>
        <v>45726</v>
      </c>
      <c r="C134" s="130">
        <v>27</v>
      </c>
      <c r="D134" s="131">
        <f>VLOOKUP(F134,'[1]Chantier La Poste'!$B$2:$H$2737,2,FALSE)</f>
        <v>272300</v>
      </c>
      <c r="E134" s="130" t="s">
        <v>476</v>
      </c>
      <c r="F134" s="126" t="s">
        <v>423</v>
      </c>
      <c r="G134" s="132">
        <v>45726</v>
      </c>
      <c r="H134" s="128" t="s">
        <v>11</v>
      </c>
      <c r="I134" s="133" t="s">
        <v>477</v>
      </c>
      <c r="J134" s="91" t="s">
        <v>26</v>
      </c>
      <c r="K134" s="92" t="s">
        <v>478</v>
      </c>
    </row>
    <row r="135" spans="2:11" ht="55.5" customHeight="1" x14ac:dyDescent="0.2">
      <c r="B135" s="81">
        <f t="shared" si="5"/>
        <v>45729</v>
      </c>
      <c r="C135" s="130">
        <v>27</v>
      </c>
      <c r="D135" s="131">
        <f>VLOOKUP(F135,'[1]Chantier La Poste'!$B$2:$H$2737,2,FALSE)</f>
        <v>272790</v>
      </c>
      <c r="E135" s="130" t="s">
        <v>479</v>
      </c>
      <c r="F135" s="126" t="s">
        <v>31</v>
      </c>
      <c r="G135" s="132">
        <v>45729</v>
      </c>
      <c r="H135" s="128" t="s">
        <v>11</v>
      </c>
      <c r="I135" s="133" t="s">
        <v>480</v>
      </c>
      <c r="J135" s="91" t="s">
        <v>26</v>
      </c>
      <c r="K135" s="92" t="s">
        <v>481</v>
      </c>
    </row>
    <row r="136" spans="2:11" ht="70.5" customHeight="1" x14ac:dyDescent="0.2">
      <c r="B136" s="81">
        <f t="shared" si="5"/>
        <v>45730</v>
      </c>
      <c r="C136" s="130">
        <v>27</v>
      </c>
      <c r="D136" s="131">
        <f>VLOOKUP(F136,'[1]Chantier La Poste'!$B$2:$H$2737,2,FALSE)</f>
        <v>271050</v>
      </c>
      <c r="E136" s="130" t="s">
        <v>482</v>
      </c>
      <c r="F136" s="126" t="s">
        <v>138</v>
      </c>
      <c r="G136" s="132">
        <v>45730</v>
      </c>
      <c r="H136" s="128" t="s">
        <v>11</v>
      </c>
      <c r="I136" s="133" t="s">
        <v>483</v>
      </c>
      <c r="J136" s="91" t="s">
        <v>312</v>
      </c>
      <c r="K136" s="92" t="s">
        <v>484</v>
      </c>
    </row>
    <row r="137" spans="2:11" ht="65.25" customHeight="1" x14ac:dyDescent="0.2">
      <c r="B137" s="81">
        <f t="shared" si="5"/>
        <v>45735</v>
      </c>
      <c r="C137" s="130">
        <v>27</v>
      </c>
      <c r="D137" s="131">
        <f>VLOOKUP(F137,'[1]Chantier La Poste'!$B$2:$H$2737,2,FALSE)</f>
        <v>272300</v>
      </c>
      <c r="E137" s="130" t="s">
        <v>485</v>
      </c>
      <c r="F137" s="126" t="s">
        <v>423</v>
      </c>
      <c r="G137" s="132">
        <v>45735</v>
      </c>
      <c r="H137" s="128" t="s">
        <v>11</v>
      </c>
      <c r="I137" s="133" t="s">
        <v>486</v>
      </c>
      <c r="J137" s="91" t="s">
        <v>26</v>
      </c>
      <c r="K137" s="92" t="s">
        <v>487</v>
      </c>
    </row>
    <row r="138" spans="2:11" ht="63" customHeight="1" x14ac:dyDescent="0.2">
      <c r="B138" s="81">
        <f t="shared" si="5"/>
        <v>45735</v>
      </c>
      <c r="C138" s="130">
        <v>27</v>
      </c>
      <c r="D138" s="131">
        <f>VLOOKUP(F138,'[1]Chantier La Poste'!$B$2:$H$2737,2,FALSE)</f>
        <v>272780</v>
      </c>
      <c r="E138" s="130" t="s">
        <v>488</v>
      </c>
      <c r="F138" s="126" t="s">
        <v>489</v>
      </c>
      <c r="G138" s="132">
        <v>45735</v>
      </c>
      <c r="H138" s="128" t="s">
        <v>11</v>
      </c>
      <c r="I138" s="133" t="s">
        <v>490</v>
      </c>
      <c r="J138" s="91" t="s">
        <v>26</v>
      </c>
      <c r="K138" s="92" t="s">
        <v>491</v>
      </c>
    </row>
    <row r="139" spans="2:11" ht="90" customHeight="1" x14ac:dyDescent="0.2">
      <c r="B139" s="81">
        <f t="shared" si="5"/>
        <v>45735</v>
      </c>
      <c r="C139" s="130">
        <v>27</v>
      </c>
      <c r="D139" s="131">
        <f>VLOOKUP(F139,'[1]Chantier La Poste'!$B$2:$H$2737,2,FALSE)</f>
        <v>271030</v>
      </c>
      <c r="E139" s="130" t="s">
        <v>492</v>
      </c>
      <c r="F139" s="126" t="s">
        <v>241</v>
      </c>
      <c r="G139" s="132">
        <v>45735</v>
      </c>
      <c r="H139" s="128" t="s">
        <v>11</v>
      </c>
      <c r="I139" s="133" t="s">
        <v>493</v>
      </c>
      <c r="J139" s="91" t="s">
        <v>312</v>
      </c>
      <c r="K139" s="92" t="s">
        <v>494</v>
      </c>
    </row>
    <row r="140" spans="2:11" ht="64.5" customHeight="1" x14ac:dyDescent="0.2">
      <c r="B140" s="81">
        <f t="shared" si="5"/>
        <v>45736</v>
      </c>
      <c r="C140" s="130">
        <v>27</v>
      </c>
      <c r="D140" s="131">
        <f>VLOOKUP(F140,'[1]Chantier La Poste'!$B$2:$H$2737,2,FALSE)</f>
        <v>273550</v>
      </c>
      <c r="E140" s="130" t="s">
        <v>495</v>
      </c>
      <c r="F140" s="126" t="s">
        <v>35</v>
      </c>
      <c r="G140" s="132">
        <v>45736</v>
      </c>
      <c r="H140" s="128" t="s">
        <v>11</v>
      </c>
      <c r="I140" s="133" t="s">
        <v>496</v>
      </c>
      <c r="J140" s="91" t="s">
        <v>26</v>
      </c>
      <c r="K140" s="92" t="s">
        <v>497</v>
      </c>
    </row>
    <row r="141" spans="2:11" ht="51.75" customHeight="1" x14ac:dyDescent="0.2">
      <c r="B141" s="81">
        <f t="shared" si="5"/>
        <v>45736</v>
      </c>
      <c r="C141" s="130">
        <v>27</v>
      </c>
      <c r="D141" s="131">
        <f>VLOOKUP(F141,'[1]Chantier La Poste'!$B$2:$H$2737,2,FALSE)</f>
        <v>272300</v>
      </c>
      <c r="E141" s="130" t="s">
        <v>498</v>
      </c>
      <c r="F141" s="126" t="s">
        <v>423</v>
      </c>
      <c r="G141" s="132">
        <v>45736</v>
      </c>
      <c r="H141" s="128" t="s">
        <v>11</v>
      </c>
      <c r="I141" s="133" t="s">
        <v>499</v>
      </c>
      <c r="J141" s="91" t="s">
        <v>26</v>
      </c>
      <c r="K141" s="92" t="s">
        <v>500</v>
      </c>
    </row>
    <row r="142" spans="2:11" ht="66" customHeight="1" x14ac:dyDescent="0.2">
      <c r="B142" s="81">
        <f t="shared" si="5"/>
        <v>45737</v>
      </c>
      <c r="C142" s="130">
        <v>27</v>
      </c>
      <c r="D142" s="131">
        <f>VLOOKUP(F142,'[1]Chantier La Poste'!$B$2:$H$2737,2,FALSE)</f>
        <v>271400</v>
      </c>
      <c r="E142" s="130" t="s">
        <v>501</v>
      </c>
      <c r="F142" s="126" t="s">
        <v>325</v>
      </c>
      <c r="G142" s="132">
        <v>45737</v>
      </c>
      <c r="H142" s="128" t="s">
        <v>11</v>
      </c>
      <c r="I142" s="133" t="s">
        <v>502</v>
      </c>
      <c r="J142" s="91" t="s">
        <v>26</v>
      </c>
      <c r="K142" s="134" t="s">
        <v>503</v>
      </c>
    </row>
    <row r="143" spans="2:11" ht="60.75" customHeight="1" x14ac:dyDescent="0.2">
      <c r="B143" s="81">
        <f t="shared" si="5"/>
        <v>45737</v>
      </c>
      <c r="C143" s="130">
        <v>27</v>
      </c>
      <c r="D143" s="131">
        <f>VLOOKUP(F143,'[1]Chantier La Poste'!$B$2:$H$2737,2,FALSE)</f>
        <v>271400</v>
      </c>
      <c r="E143" s="130" t="s">
        <v>504</v>
      </c>
      <c r="F143" s="126" t="s">
        <v>325</v>
      </c>
      <c r="G143" s="132">
        <v>45737</v>
      </c>
      <c r="H143" s="128" t="s">
        <v>11</v>
      </c>
      <c r="I143" s="133" t="s">
        <v>505</v>
      </c>
      <c r="J143" s="91" t="s">
        <v>26</v>
      </c>
      <c r="K143" s="92" t="s">
        <v>506</v>
      </c>
    </row>
    <row r="144" spans="2:11" ht="51.75" customHeight="1" x14ac:dyDescent="0.2">
      <c r="B144" s="81">
        <f t="shared" si="5"/>
        <v>45741</v>
      </c>
      <c r="C144" s="130">
        <v>27</v>
      </c>
      <c r="D144" s="131">
        <f>VLOOKUP(F144,'[1]Chantier La Poste'!$B$2:$H$2737,2,FALSE)</f>
        <v>272300</v>
      </c>
      <c r="E144" s="130" t="s">
        <v>507</v>
      </c>
      <c r="F144" s="126" t="s">
        <v>423</v>
      </c>
      <c r="G144" s="132">
        <v>45741</v>
      </c>
      <c r="H144" s="128" t="s">
        <v>11</v>
      </c>
      <c r="I144" s="133" t="s">
        <v>508</v>
      </c>
      <c r="J144" s="91" t="s">
        <v>26</v>
      </c>
      <c r="K144" s="92" t="s">
        <v>509</v>
      </c>
    </row>
    <row r="145" spans="2:11" ht="48.75" customHeight="1" x14ac:dyDescent="0.2">
      <c r="B145" s="81">
        <f t="shared" si="5"/>
        <v>45741</v>
      </c>
      <c r="C145" s="130">
        <v>27</v>
      </c>
      <c r="D145" s="131">
        <f>VLOOKUP(F145,'[1]Chantier La Poste'!$B$2:$H$2737,2,FALSE)</f>
        <v>275070</v>
      </c>
      <c r="E145" s="130" t="s">
        <v>510</v>
      </c>
      <c r="F145" s="126" t="s">
        <v>430</v>
      </c>
      <c r="G145" s="132">
        <v>45741</v>
      </c>
      <c r="H145" s="128" t="s">
        <v>11</v>
      </c>
      <c r="I145" s="133" t="s">
        <v>508</v>
      </c>
      <c r="J145" s="91" t="s">
        <v>26</v>
      </c>
      <c r="K145" s="92" t="s">
        <v>511</v>
      </c>
    </row>
    <row r="146" spans="2:11" ht="52.5" customHeight="1" x14ac:dyDescent="0.2">
      <c r="B146" s="81">
        <f t="shared" si="5"/>
        <v>45741</v>
      </c>
      <c r="C146" s="130">
        <v>27</v>
      </c>
      <c r="D146" s="131">
        <f>VLOOKUP(F146,'[1]Chantier La Poste'!$B$2:$H$2737,2,FALSE)</f>
        <v>273550</v>
      </c>
      <c r="E146" s="130" t="s">
        <v>512</v>
      </c>
      <c r="F146" s="126" t="s">
        <v>35</v>
      </c>
      <c r="G146" s="132">
        <v>45741</v>
      </c>
      <c r="H146" s="128" t="s">
        <v>11</v>
      </c>
      <c r="I146" s="133" t="s">
        <v>513</v>
      </c>
      <c r="J146" s="91" t="s">
        <v>26</v>
      </c>
      <c r="K146" s="92" t="s">
        <v>514</v>
      </c>
    </row>
    <row r="147" spans="2:11" ht="48.75" customHeight="1" x14ac:dyDescent="0.2">
      <c r="B147" s="81">
        <f t="shared" si="5"/>
        <v>45741</v>
      </c>
      <c r="C147" s="130">
        <v>27</v>
      </c>
      <c r="D147" s="131">
        <f>VLOOKUP(F147,'[1]Chantier La Poste'!$B$2:$H$2737,2,FALSE)</f>
        <v>275430</v>
      </c>
      <c r="E147" s="130" t="s">
        <v>515</v>
      </c>
      <c r="F147" s="126" t="s">
        <v>90</v>
      </c>
      <c r="G147" s="132">
        <v>45741</v>
      </c>
      <c r="H147" s="128" t="s">
        <v>11</v>
      </c>
      <c r="I147" s="133" t="s">
        <v>516</v>
      </c>
      <c r="J147" s="91" t="s">
        <v>26</v>
      </c>
      <c r="K147" s="92" t="s">
        <v>517</v>
      </c>
    </row>
    <row r="148" spans="2:11" ht="46.5" customHeight="1" x14ac:dyDescent="0.2">
      <c r="B148" s="81">
        <f t="shared" si="5"/>
        <v>45742</v>
      </c>
      <c r="C148" s="130">
        <v>27</v>
      </c>
      <c r="D148" s="131">
        <f>VLOOKUP(F148,'[1]Chantier La Poste'!$B$2:$H$2737,2,FALSE)</f>
        <v>272300</v>
      </c>
      <c r="E148" s="130" t="s">
        <v>518</v>
      </c>
      <c r="F148" s="126" t="s">
        <v>423</v>
      </c>
      <c r="G148" s="132">
        <v>45742</v>
      </c>
      <c r="H148" s="128" t="s">
        <v>11</v>
      </c>
      <c r="I148" s="133" t="s">
        <v>519</v>
      </c>
      <c r="J148" s="91" t="s">
        <v>26</v>
      </c>
      <c r="K148" s="92" t="s">
        <v>520</v>
      </c>
    </row>
    <row r="149" spans="2:11" ht="49.5" customHeight="1" x14ac:dyDescent="0.2">
      <c r="B149" s="81">
        <f t="shared" si="5"/>
        <v>45742</v>
      </c>
      <c r="C149" s="130">
        <v>27</v>
      </c>
      <c r="D149" s="131">
        <f>VLOOKUP(F149,'[1]Chantier La Poste'!$B$2:$H$2737,2,FALSE)</f>
        <v>272300</v>
      </c>
      <c r="E149" s="130" t="s">
        <v>521</v>
      </c>
      <c r="F149" s="126" t="s">
        <v>423</v>
      </c>
      <c r="G149" s="132">
        <v>45742</v>
      </c>
      <c r="H149" s="128" t="s">
        <v>11</v>
      </c>
      <c r="I149" s="133" t="s">
        <v>522</v>
      </c>
      <c r="J149" s="91" t="s">
        <v>26</v>
      </c>
      <c r="K149" s="92" t="s">
        <v>523</v>
      </c>
    </row>
    <row r="150" spans="2:11" ht="76.5" x14ac:dyDescent="0.2">
      <c r="B150" s="81">
        <f t="shared" si="5"/>
        <v>45744</v>
      </c>
      <c r="C150" s="130">
        <v>27</v>
      </c>
      <c r="D150" s="131">
        <f>VLOOKUP(F150,'[1]Chantier La Poste'!$B$2:$H$2737,2,FALSE)</f>
        <v>274140</v>
      </c>
      <c r="E150" s="130" t="s">
        <v>524</v>
      </c>
      <c r="F150" s="126" t="s">
        <v>525</v>
      </c>
      <c r="G150" s="132">
        <v>45744</v>
      </c>
      <c r="H150" s="128" t="s">
        <v>11</v>
      </c>
      <c r="I150" s="133" t="s">
        <v>526</v>
      </c>
      <c r="J150" s="91"/>
      <c r="K150" s="98" t="s">
        <v>527</v>
      </c>
    </row>
  </sheetData>
  <autoFilter ref="B3:K150" xr:uid="{7EB6D4A8-2116-4778-9E76-8CA8E95A79F5}">
    <filterColumn colId="0">
      <filters>
        <dateGroupItem year="2025" month="3" dateTimeGrouping="month"/>
      </filters>
    </filterColumn>
  </autoFilter>
  <mergeCells count="1">
    <mergeCell ref="D105:K10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7c59075a7dc1a33bf4d4b8776e670d6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9f49cf3997c6310cd67eb06ac18f292"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d39b6887-d5d2-48b1-8c32-18845e2671f6">R6F4DP5YXM3J-1091299435-572927</_dlc_DocId>
    <_dlc_DocIdUrl xmlns="d39b6887-d5d2-48b1-8c32-18845e2671f6">
      <Url>https://c90156464.sharepoint.com/sites/DREUX/_layouts/15/DocIdRedir.aspx?ID=R6F4DP5YXM3J-1091299435-572927</Url>
      <Description>R6F4DP5YXM3J-1091299435-572927</Description>
    </_dlc_DocIdUrl>
    <lcf76f155ced4ddcb4097134ff3c332f xmlns="8abc2182-4cc7-4522-abdf-f0ab18b509e2">
      <Terms xmlns="http://schemas.microsoft.com/office/infopath/2007/PartnerControls"/>
    </lcf76f155ced4ddcb4097134ff3c332f>
    <TaxCatchAll xmlns="d39b6887-d5d2-48b1-8c32-18845e2671f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BE563C-E12B-4CC4-B724-0A07032E8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EA564B-88F2-44F1-BF41-7BFB90504F68}">
  <ds:schemaRefs>
    <ds:schemaRef ds:uri="http://schemas.microsoft.com/office/2006/metadata/properties"/>
    <ds:schemaRef ds:uri="http://schemas.microsoft.com/office/infopath/2007/PartnerControls"/>
    <ds:schemaRef ds:uri="d39b6887-d5d2-48b1-8c32-18845e2671f6"/>
    <ds:schemaRef ds:uri="8abc2182-4cc7-4522-abdf-f0ab18b509e2"/>
  </ds:schemaRefs>
</ds:datastoreItem>
</file>

<file path=customXml/itemProps3.xml><?xml version="1.0" encoding="utf-8"?>
<ds:datastoreItem xmlns:ds="http://schemas.openxmlformats.org/officeDocument/2006/customXml" ds:itemID="{B8215746-D88D-44EC-9B25-CBF792EB5587}">
  <ds:schemaRefs>
    <ds:schemaRef ds:uri="http://schemas.microsoft.com/sharepoint/v3/contenttype/forms"/>
  </ds:schemaRefs>
</ds:datastoreItem>
</file>

<file path=customXml/itemProps4.xml><?xml version="1.0" encoding="utf-8"?>
<ds:datastoreItem xmlns:ds="http://schemas.openxmlformats.org/officeDocument/2006/customXml" ds:itemID="{B1D49B4E-6203-4589-A0F7-CC1285E9642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03-25 - SGITM DPT27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 IERG</dc:creator>
  <cp:lastModifiedBy>Katia IERG</cp:lastModifiedBy>
  <cp:lastPrinted>2025-03-04T10:43:34Z</cp:lastPrinted>
  <dcterms:created xsi:type="dcterms:W3CDTF">2023-11-13T08:25:19Z</dcterms:created>
  <dcterms:modified xsi:type="dcterms:W3CDTF">2025-04-02T09:03:22Z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0x0101000B5A765F716F464CBCB6EEB567642CA9</vt:lpwstr>
  </property>
  <property fmtid="{D5CDD505-2E9C-101B-9397-08002B2CF9AE}" pid="3" name="_dlc_DocIdItemGuid">
    <vt:lpwstr>8c1d4235-86ae-44dd-95c9-1c895922d89d</vt:lpwstr>
  </property>
  <property fmtid="{D5CDD505-2E9C-101B-9397-08002B2CF9AE}" pid="4" name="MediaServiceImageTags">
    <vt:lpwstr/>
  </property>
</Properties>
</file>