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771" documentId="13_ncr:1_{294A5A2F-1E98-47CE-B126-8E5FC9B0EA78}" xr6:coauthVersionLast="47" xr6:coauthVersionMax="47" xr10:uidLastSave="{1C67C769-28FD-4194-B75C-1F16C06CEFD5}"/>
  <bookViews>
    <workbookView xWindow="-120" yWindow="-120" windowWidth="29040" windowHeight="15720" xr2:uid="{B74660D9-3CC2-4708-B552-FD56A65CFD6F}"/>
  </bookViews>
  <sheets>
    <sheet name="08-25 - SGITM DPT 76" sheetId="1" r:id="rId1"/>
  </sheets>
  <externalReferences>
    <externalReference r:id="rId2"/>
  </externalReferences>
  <definedNames>
    <definedName name="_xlnm._FilterDatabase" localSheetId="0" hidden="1">'08-25 - SGITM DPT 76'!$B$3:$K$483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5" i="1" l="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D393" i="1"/>
  <c r="B393" i="1"/>
  <c r="D392" i="1"/>
  <c r="B392" i="1"/>
  <c r="D391" i="1"/>
  <c r="B391" i="1"/>
  <c r="D390" i="1"/>
  <c r="B390" i="1"/>
  <c r="D389" i="1"/>
  <c r="B389" i="1"/>
  <c r="D388" i="1"/>
  <c r="B388" i="1"/>
  <c r="D387" i="1"/>
  <c r="B387" i="1"/>
  <c r="D386" i="1"/>
  <c r="B386" i="1"/>
  <c r="D385" i="1"/>
  <c r="B385" i="1"/>
  <c r="D384" i="1"/>
  <c r="B384" i="1"/>
  <c r="D383" i="1"/>
  <c r="B383" i="1"/>
  <c r="D382" i="1"/>
  <c r="B382" i="1"/>
  <c r="D381" i="1"/>
  <c r="B381" i="1"/>
  <c r="D380" i="1"/>
  <c r="B380" i="1"/>
  <c r="D379" i="1"/>
  <c r="B379" i="1"/>
  <c r="D378" i="1"/>
  <c r="B378" i="1"/>
  <c r="D377" i="1"/>
  <c r="B377" i="1"/>
  <c r="B376" i="1"/>
  <c r="D375" i="1"/>
  <c r="B375" i="1"/>
  <c r="D374" i="1"/>
  <c r="B374" i="1"/>
  <c r="D373" i="1"/>
  <c r="B373" i="1"/>
  <c r="D372" i="1"/>
  <c r="B372" i="1"/>
  <c r="D371" i="1"/>
  <c r="B371" i="1"/>
  <c r="D370" i="1"/>
  <c r="B370" i="1"/>
  <c r="D369" i="1"/>
  <c r="B369" i="1"/>
  <c r="D368" i="1"/>
  <c r="B368" i="1"/>
  <c r="D367" i="1"/>
  <c r="B367" i="1"/>
  <c r="D366" i="1"/>
  <c r="B366" i="1"/>
  <c r="D365" i="1"/>
  <c r="B365" i="1"/>
  <c r="D347" i="1"/>
  <c r="B347" i="1"/>
  <c r="D346" i="1"/>
  <c r="B346" i="1"/>
  <c r="D345" i="1"/>
  <c r="B345" i="1"/>
  <c r="D344" i="1"/>
  <c r="B344" i="1"/>
  <c r="D343" i="1"/>
  <c r="B343" i="1"/>
  <c r="D342" i="1"/>
  <c r="B342" i="1"/>
  <c r="D341" i="1"/>
  <c r="B341" i="1"/>
  <c r="D340" i="1"/>
  <c r="B340" i="1"/>
  <c r="D339" i="1"/>
  <c r="B339" i="1"/>
  <c r="D338" i="1"/>
  <c r="B338" i="1"/>
  <c r="D337" i="1"/>
  <c r="B337" i="1"/>
  <c r="D336" i="1"/>
  <c r="B336" i="1"/>
  <c r="D335" i="1"/>
  <c r="B335" i="1"/>
  <c r="D334" i="1"/>
  <c r="B334" i="1"/>
  <c r="D333" i="1"/>
  <c r="B333" i="1"/>
  <c r="D332" i="1"/>
  <c r="B332" i="1"/>
  <c r="D331" i="1"/>
  <c r="B331" i="1"/>
  <c r="D330" i="1"/>
  <c r="B330" i="1"/>
  <c r="D329"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<sst xmlns="http://schemas.openxmlformats.org/spreadsheetml/2006/main" count="2884" uniqueCount="1658">
  <si>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</si>
  <si>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</si>
  <si>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</si>
  <si>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</si>
  <si>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</si>
  <si>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</si>
  <si>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</si>
  <si>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</si>
  <si>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</si>
  <si>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</si>
  <si>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</si>
  <si>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</si>
  <si>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</si>
  <si>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</si>
  <si>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</si>
  <si>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</si>
  <si>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</si>
  <si>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</si>
  <si>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</si>
  <si>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</si>
  <si>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</si>
  <si>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</si>
  <si>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</si>
  <si>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</si>
  <si>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</si>
  <si>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</si>
  <si>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</si>
  <si>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</si>
  <si>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</si>
  <si>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</si>
  <si>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</si>
  <si>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</si>
  <si>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</si>
  <si>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</si>
  <si>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</si>
  <si>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</si>
  <si>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</si>
  <si>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</si>
  <si>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</si>
  <si>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</si>
  <si>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</si>
  <si>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</si>
  <si>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</si>
  <si>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</si>
  <si>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</si>
  <si>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</si>
  <si>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</si>
  <si>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</si>
  <si>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</si>
  <si>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</si>
  <si>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</si>
  <si>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</si>
  <si>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</si>
  <si>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</si>
  <si>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</si>
  <si>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</si>
  <si>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</si>
  <si>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</si>
  <si>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</si>
  <si>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</si>
  <si>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</si>
  <si>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</si>
  <si>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</si>
  <si>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</si>
  <si>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</si>
  <si>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</si>
  <si>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</si>
  <si>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</si>
  <si>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</si>
  <si>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</si>
  <si>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</si>
  <si>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</si>
  <si>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</si>
  <si>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</si>
  <si>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</si>
  <si>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</si>
  <si>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</si>
  <si>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</si>
  <si>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</si>
  <si>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</si>
  <si>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</si>
  <si>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</si>
  <si>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</si>
  <si>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</si>
  <si>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</si>
  <si>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</si>
  <si>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</si>
  <si>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</si>
  <si>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</si>
  <si>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</si>
  <si>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</si>
  <si>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</si>
  <si>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</si>
  <si>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</si>
  <si>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</si>
  <si>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</si>
  <si>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</si>
  <si>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</si>
  <si>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</si>
  <si>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</si>
  <si>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</si>
  <si>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</si>
  <si>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</si>
  <si>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</si>
  <si>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</si>
  <si>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</si>
  <si>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</si>
  <si>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</si>
  <si>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</si>
  <si>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</si>
  <si>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</si>
  <si>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</si>
  <si>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</si>
  <si>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</si>
  <si>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</si>
  <si>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</si>
  <si>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</si>
  <si>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</si>
  <si>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</si>
  <si>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</si>
  <si>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</si>
  <si>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</si>
  <si>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</si>
  <si>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</si>
  <si>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</si>
  <si>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</si>
  <si>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</si>
  <si>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</si>
  <si>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</si>
  <si>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</si>
  <si>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</si>
  <si>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</si>
  <si>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</si>
  <si>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</si>
  <si>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</si>
  <si>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</si>
  <si>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</si>
  <si>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</si>
  <si>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</si>
  <si>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</si>
  <si>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</si>
  <si>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</si>
  <si>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</si>
  <si>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</si>
  <si>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</si>
  <si>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</si>
  <si>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</si>
  <si>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</si>
  <si>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</si>
  <si>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</si>
  <si>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</si>
  <si>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</si>
  <si>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</si>
  <si>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</si>
  <si>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</si>
  <si>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</si>
  <si>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</si>
  <si>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</si>
  <si>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</si>
  <si>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</si>
  <si>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</si>
  <si>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</si>
  <si>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</si>
  <si>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</si>
  <si>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</si>
  <si>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</si>
  <si>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</si>
  <si>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</si>
  <si>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</si>
  <si>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</si>
  <si>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</si>
  <si>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</si>
  <si>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</si>
  <si>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</si>
  <si>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</si>
  <si>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</si>
  <si>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</si>
  <si>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</si>
  <si>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</si>
  <si>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</si>
  <si>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</si>
  <si>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</si>
  <si>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</si>
  <si>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</si>
  <si>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</si>
  <si>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</si>
  <si>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</si>
  <si>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</si>
  <si>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</si>
  <si>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</si>
  <si>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</si>
  <si>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</si>
  <si>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</si>
  <si>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</si>
  <si>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</si>
  <si>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</si>
  <si>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</si>
  <si>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</si>
  <si>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</si>
  <si>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</si>
  <si>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</si>
  <si>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</si>
  <si>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</si>
  <si>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</si>
  <si>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</si>
  <si>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</si>
  <si>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</si>
  <si>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</si>
  <si>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</si>
  <si>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</si>
  <si>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</si>
  <si>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</si>
  <si>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</si>
  <si>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</si>
  <si>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</si>
  <si>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</si>
  <si>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</si>
  <si>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</si>
  <si>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</si>
  <si>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</si>
  <si>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</si>
  <si>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</si>
  <si>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</si>
  <si>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</si>
  <si>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</si>
  <si>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</si>
  <si>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</si>
  <si>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</si>
  <si>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</si>
  <si>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</si>
  <si>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</si>
  <si>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</si>
  <si>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</si>
  <si>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</si>
  <si>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</si>
  <si>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</si>
  <si>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</si>
  <si>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</si>
  <si>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</si>
  <si>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</si>
  <si>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</si>
  <si>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</si>
  <si>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</si>
  <si>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</si>
  <si>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</si>
  <si>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</si>
  <si>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</si>
  <si>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</si>
  <si>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</si>
  <si>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</si>
  <si>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</si>
  <si>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</si>
  <si>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</si>
  <si>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</si>
  <si>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</si>
  <si>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</si>
  <si>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</si>
  <si>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</si>
  <si>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</si>
  <si>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</si>
  <si>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</si>
  <si>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</si>
  <si>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</si>
  <si>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</si>
  <si>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</si>
  <si>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</si>
  <si>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</si>
  <si>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</si>
  <si>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</si>
  <si>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</si>
  <si>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</si>
  <si>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</si>
  <si>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</si>
  <si>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</si>
  <si>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</si>
  <si>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</si>
  <si>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</si>
  <si>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</si>
  <si>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</si>
  <si>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</si>
  <si>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</si>
  <si>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</si>
  <si>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</si>
  <si>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</si>
  <si>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</si>
  <si>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</si>
  <si>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</si>
  <si>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</si>
  <si>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</si>
  <si>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</si>
  <si>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</si>
  <si>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</si>
  <si>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</si>
  <si>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</si>
  <si>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</si>
  <si>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</si>
  <si>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</si>
  <si>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</si>
  <si>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</si>
  <si>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</si>
  <si>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</si>
  <si>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</si>
  <si>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</si>
  <si>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</si>
  <si>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</si>
  <si>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</si>
  <si>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</si>
  <si>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</si>
  <si>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</si>
  <si>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</si>
  <si>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</si>
  <si>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</si>
  <si>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</si>
  <si>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</si>
  <si>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</si>
  <si>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</si>
  <si>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</si>
  <si>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</si>
  <si>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</si>
  <si>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</si>
  <si>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</si>
  <si>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</si>
  <si>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</si>
  <si>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</si>
  <si>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</si>
  <si>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</si>
  <si>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</si>
  <si>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</si>
  <si>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</si>
  <si>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</si>
  <si>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</si>
  <si>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</si>
  <si>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</si>
  <si>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</si>
  <si>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</si>
  <si>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</si>
  <si>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</si>
  <si>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</si>
  <si>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</si>
  <si>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</si>
  <si>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</si>
  <si>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</si>
  <si>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</si>
  <si>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</si>
  <si>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</si>
  <si>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</si>
  <si>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</si>
  <si>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</si>
  <si>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</si>
  <si>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</si>
  <si>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</si>
  <si>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</si>
  <si>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</si>
  <si>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</si>
  <si>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</si>
  <si>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</si>
  <si>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</si>
  <si>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</si>
  <si>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</si>
  <si>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</si>
  <si>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</si>
  <si>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</si>
  <si>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</si>
  <si>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</si>
  <si>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</si>
  <si>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</si>
  <si>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</si>
  <si>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</si>
  <si>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</si>
  <si>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</si>
  <si>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</si>
  <si>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</si>
  <si>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</si>
  <si>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</si>
  <si>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</si>
  <si>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</si>
  <si>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</si>
  <si>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</si>
  <si>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</si>
  <si>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</si>
  <si>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</si>
  <si>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</si>
  <si>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</si>
  <si>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</si>
  <si>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</si>
  <si>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</si>
  <si>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</si>
  <si>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</si>
  <si>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</si>
  <si>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</si>
  <si>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</si>
  <si>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</si>
  <si>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</si>
  <si>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</si>
  <si>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</si>
  <si>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</si>
  <si>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</si>
  <si>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</si>
  <si>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</si>
  <si>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</si>
  <si>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</si>
  <si>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</si>
  <si>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</si>
  <si>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</si>
  <si>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</si>
  <si>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</si>
  <si>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</si>
  <si>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</si>
  <si>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</si>
  <si>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</si>
  <si>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</si>
  <si>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</si>
  <si>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</si>
  <si>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</si>
  <si>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</si>
  <si>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</si>
  <si>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</si>
  <si>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</si>
  <si>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</si>
  <si>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</si>
  <si>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</si>
  <si>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</si>
  <si>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</si>
  <si>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</si>
  <si>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</si>
  <si>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</si>
  <si>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</si>
  <si>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</si>
  <si>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</si>
  <si>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</si>
  <si>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</si>
  <si>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</si>
  <si>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</si>
  <si>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</si>
  <si>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</si>
  <si>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</si>
  <si>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</si>
  <si>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</si>
  <si>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</si>
  <si>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</si>
  <si>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</si>
  <si>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</si>
  <si>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</si>
  <si>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</si>
  <si>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</si>
  <si>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</si>
  <si>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</si>
  <si>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</si>
  <si>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</si>
  <si>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</si>
  <si>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</si>
  <si>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</si>
  <si>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</si>
  <si>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</si>
  <si>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</si>
  <si>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</si>
  <si>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</si>
  <si>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</si>
  <si>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</si>
  <si>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</si>
  <si>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</si>
  <si>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</si>
  <si>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</si>
  <si>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</si>
  <si>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</si>
  <si>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</si>
  <si>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</si>
  <si>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</si>
  <si>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</si>
  <si>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</si>
  <si>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</si>
  <si>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</si>
  <si>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</si>
  <si>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</si>
  <si>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</si>
  <si>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</si>
  <si>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</si>
  <si>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</si>
  <si>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</si>
  <si>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</si>
  <si>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</si>
  <si>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</si>
  <si>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</si>
  <si>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</si>
  <si>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</si>
  <si>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</si>
  <si>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</si>
  <si>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</si>
  <si>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</si>
  <si>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</si>
  <si>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</si>
  <si>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</si>
  <si>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</si>
  <si>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</si>
  <si>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</si>
  <si>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</si>
  <si>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</si>
  <si>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</si>
  <si>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</si>
  <si>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</si>
  <si>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</si>
  <si>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</si>
  <si>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</si>
  <si>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</si>
  <si>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</si>
  <si>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</si>
  <si>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</si>
  <si>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</si>
  <si>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</si>
  <si>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</si>
  <si>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</si>
  <si>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</si>
  <si>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</si>
  <si>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</si>
  <si>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</si>
  <si>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</si>
  <si>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</si>
  <si>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</si>
  <si>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</si>
  <si>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</si>
  <si>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</si>
  <si>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</si>
  <si>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</si>
  <si>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</si>
  <si>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</si>
  <si>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</si>
  <si>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</si>
  <si>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</si>
  <si>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</si>
  <si>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</si>
  <si>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</si>
  <si>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</si>
  <si>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</si>
  <si>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</si>
  <si>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</si>
  <si>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</si>
  <si>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</si>
  <si>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</si>
  <si>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</si>
  <si>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</si>
  <si>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</si>
  <si>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</si>
  <si>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</si>
  <si>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</si>
  <si>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</si>
  <si>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</si>
  <si>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</si>
  <si>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</si>
  <si>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</si>
  <si>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</si>
  <si>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</si>
  <si>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</si>
  <si>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</si>
  <si>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</si>
  <si>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</si>
  <si>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</si>
  <si>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</si>
  <si>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</si>
  <si>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</si>
  <si>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</si>
  <si>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</si>
  <si>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</si>
  <si>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</si>
  <si>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</si>
  <si>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</si>
  <si>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</si>
  <si>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</si>
  <si>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</si>
  <si>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</si>
  <si>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</si>
  <si>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</si>
  <si>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</si>
  <si>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</si>
  <si>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</si>
  <si>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</si>
  <si>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</si>
  <si>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</si>
  <si>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</si>
  <si>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</si>
  <si>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</si>
  <si>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</si>
  <si>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</si>
  <si>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</si>
  <si>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</si>
  <si>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</si>
  <si>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</si>
  <si>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</si>
  <si>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</si>
  <si>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</si>
  <si>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</si>
  <si>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</si>
  <si>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</si>
  <si>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</si>
  <si>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</si>
  <si>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</si>
  <si>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</si>
  <si>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</si>
  <si>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</si>
  <si>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</si>
  <si>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</si>
  <si>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</si>
  <si>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</si>
  <si>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</si>
  <si>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</si>
  <si>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</si>
  <si>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</si>
  <si>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</si>
  <si>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</si>
  <si>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</si>
  <si>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</si>
  <si>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</si>
  <si>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</si>
  <si>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</si>
  <si>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</si>
  <si>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</si>
  <si>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</si>
  <si>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</si>
  <si>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</si>
  <si>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</si>
  <si>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</si>
  <si>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</si>
  <si>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</si>
  <si>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</si>
  <si>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</si>
  <si>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</si>
  <si>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</si>
  <si>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</si>
  <si>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</si>
  <si>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</si>
  <si>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</si>
  <si>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</si>
  <si>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</si>
  <si>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</si>
  <si>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</si>
  <si>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</si>
  <si>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</si>
  <si>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</si>
  <si>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</si>
  <si>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</si>
  <si>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</si>
  <si>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</si>
  <si>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</si>
  <si>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</si>
  <si>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</si>
  <si>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</si>
  <si>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</si>
  <si>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</si>
  <si>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</si>
  <si>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</si>
  <si>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</si>
  <si>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</si>
  <si>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</si>
  <si>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</si>
  <si>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</si>
  <si>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</si>
  <si>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</si>
  <si>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</si>
  <si>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</si>
  <si>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</si>
  <si>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</si>
  <si>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</si>
  <si>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</si>
  <si>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</si>
  <si>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</si>
  <si>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</si>
  <si>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</si>
  <si>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</si>
  <si>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</si>
  <si>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</si>
  <si>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</si>
  <si>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</si>
  <si>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</si>
  <si>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</si>
  <si>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</si>
  <si>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</si>
  <si>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</si>
  <si>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</si>
  <si>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</si>
  <si>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</si>
  <si>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</si>
  <si>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</si>
  <si>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</si>
  <si>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</si>
  <si>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</si>
  <si>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</si>
  <si>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</si>
  <si>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</si>
  <si>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</si>
  <si>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</si>
  <si>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</si>
  <si>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</si>
  <si>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</si>
  <si>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</si>
  <si>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</si>
  <si>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</si>
  <si>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</si>
  <si>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</si>
  <si>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</si>
  <si>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</si>
  <si>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</si>
  <si>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</si>
  <si>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</si>
  <si>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</si>
  <si>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</si>
  <si>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</si>
  <si>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</si>
  <si>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</si>
  <si>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</si>
  <si>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</si>
  <si>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</si>
  <si>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</si>
  <si>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</si>
  <si>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</si>
  <si>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</si>
  <si>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</si>
  <si>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</si>
  <si>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</si>
  <si>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</si>
  <si>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</si>
  <si>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</si>
  <si>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</si>
  <si>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</si>
  <si>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</si>
  <si>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</si>
  <si>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</si>
  <si>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</si>
  <si>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</si>
  <si>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</si>
  <si>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</si>
  <si>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</si>
  <si>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</si>
  <si>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</si>
  <si>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</si>
  <si>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</si>
  <si>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</si>
  <si>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</si>
  <si>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</si>
  <si>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</si>
  <si>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</si>
  <si>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</si>
  <si>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</si>
  <si>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</si>
  <si>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</si>
  <si>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</si>
  <si>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</si>
  <si>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</si>
  <si>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</si>
  <si>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</si>
  <si>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</si>
  <si>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</si>
  <si>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</si>
  <si>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</si>
  <si>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</si>
  <si>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</si>
  <si>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</si>
  <si>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</si>
  <si>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</si>
  <si>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</si>
  <si>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</si>
  <si>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</si>
  <si>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</si>
  <si>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</si>
  <si>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</si>
  <si>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</si>
  <si>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</si>
  <si>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</si>
  <si>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</si>
  <si>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</si>
  <si>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</si>
  <si>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</si>
  <si>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</si>
  <si>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</si>
  <si>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</si>
  <si>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</si>
  <si>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</si>
  <si>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</si>
  <si>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</si>
  <si>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</si>
  <si>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</si>
  <si>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</si>
  <si>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</si>
  <si>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</si>
  <si>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</si>
  <si>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</si>
  <si>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</si>
  <si>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</si>
  <si>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</si>
  <si>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</si>
  <si>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</si>
  <si>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</si>
  <si>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</si>
  <si>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</si>
  <si>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</si>
  <si>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</si>
  <si>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</si>
  <si>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</si>
  <si>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</si>
  <si>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</si>
  <si>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</si>
  <si>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</si>
  <si>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</si>
  <si>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</si>
  <si>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</si>
  <si>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</si>
  <si>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</si>
  <si>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</si>
  <si>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</si>
  <si>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</si>
  <si>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</si>
  <si>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</si>
  <si>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</si>
  <si>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</si>
  <si>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</si>
  <si>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</si>
  <si>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</si>
  <si>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</si>
  <si>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</si>
  <si>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</si>
  <si>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</si>
  <si>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</si>
  <si>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</si>
  <si>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</si>
  <si>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</si>
  <si>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</si>
  <si>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</si>
  <si>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</si>
  <si>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</si>
  <si>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</si>
  <si>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</si>
  <si>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</si>
  <si>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</si>
  <si>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</si>
  <si>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</si>
  <si>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</si>
  <si>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</si>
  <si>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</si>
  <si>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</si>
  <si>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</si>
  <si>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</si>
  <si>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</si>
  <si>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</si>
  <si>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</si>
  <si>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</si>
  <si>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</si>
  <si>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</si>
  <si>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</si>
  <si>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</si>
  <si>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</si>
  <si>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</si>
  <si>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</si>
  <si>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</si>
  <si>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</si>
  <si>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</si>
  <si>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</si>
  <si>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</si>
  <si>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</si>
  <si>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</si>
  <si>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</si>
  <si>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</si>
  <si>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</si>
  <si>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</si>
  <si>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</si>
  <si>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</si>
  <si>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</si>
  <si>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</si>
  <si>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</si>
  <si>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</si>
  <si>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</si>
  <si>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</si>
  <si>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</si>
  <si>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</si>
  <si>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</si>
  <si>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</si>
  <si>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</si>
  <si>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</si>
  <si>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</si>
  <si>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</si>
  <si>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</si>
  <si>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</si>
  <si>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</si>
  <si>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</si>
  <si>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</si>
  <si>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</si>
  <si>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</si>
  <si>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</si>
  <si>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</si>
  <si>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</si>
  <si>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</si>
  <si>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</si>
  <si>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</si>
  <si>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</si>
  <si>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</si>
  <si>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</si>
  <si>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</si>
  <si>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</si>
  <si>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</si>
  <si>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</si>
  <si>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</si>
  <si>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</si>
  <si>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</si>
  <si>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</si>
  <si>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</si>
  <si>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</si>
  <si>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</si>
  <si>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</si>
  <si>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</si>
  <si>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</si>
  <si>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</si>
  <si>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</si>
  <si>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</si>
  <si>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</si>
  <si>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</si>
  <si>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</si>
  <si>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</si>
  <si>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</si>
  <si>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</si>
  <si>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</si>
  <si>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</si>
  <si>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</si>
  <si>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</si>
  <si>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</si>
  <si>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</si>
  <si>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</si>
  <si>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</si>
  <si>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</si>
  <si>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</si>
  <si>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</si>
  <si>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</si>
  <si>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</si>
  <si>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</si>
  <si>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</si>
  <si>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</si>
  <si>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</si>
  <si>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</si>
  <si>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</si>
  <si>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</si>
  <si>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</si>
  <si>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</si>
  <si>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</si>
  <si>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</si>
  <si>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</si>
  <si>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</si>
  <si>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</si>
  <si>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</si>
  <si>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</si>
  <si>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</si>
  <si>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</si>
  <si>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</si>
  <si>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</si>
  <si>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</si>
  <si>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</si>
  <si>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</si>
  <si>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</si>
  <si>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</si>
  <si>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</si>
  <si>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</si>
  <si>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</si>
  <si>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</si>
  <si>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</si>
  <si>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</si>
  <si>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</si>
  <si>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</si>
  <si>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</si>
  <si>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</si>
  <si>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</si>
  <si>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</si>
  <si>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</si>
  <si>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</si>
  <si>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</si>
  <si>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</si>
  <si>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</si>
  <si>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</si>
  <si>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</si>
  <si>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</si>
  <si>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</si>
  <si>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</si>
  <si>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</si>
  <si>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</si>
  <si>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</si>
  <si>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</si>
  <si>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</si>
  <si>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</si>
  <si>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</si>
  <si>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</si>
  <si>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</si>
  <si>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</si>
  <si>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</si>
  <si>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</si>
  <si>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</si>
  <si>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</si>
  <si>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</si>
  <si>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</si>
  <si>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</si>
  <si>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</si>
  <si>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</si>
  <si>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</si>
  <si>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</si>
  <si>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</si>
  <si>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</si>
  <si>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</si>
  <si>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</si>
  <si>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</si>
  <si>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</si>
  <si>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</si>
  <si>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</si>
  <si>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</si>
  <si>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</si>
  <si>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</si>
  <si>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</si>
  <si>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</si>
  <si>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</si>
  <si>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</si>
  <si>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</si>
  <si>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</si>
  <si>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</si>
  <si>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</si>
  <si>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</si>
  <si>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</si>
  <si>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</si>
  <si>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</si>
  <si>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</si>
  <si>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</si>
  <si>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</si>
  <si>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</si>
  <si>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</si>
  <si>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</si>
  <si>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</si>
  <si>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</si>
  <si>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</si>
  <si>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</si>
  <si>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</si>
  <si>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</si>
  <si>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</si>
  <si>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</si>
  <si>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</si>
  <si>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</si>
  <si>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</si>
  <si>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</si>
  <si>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</si>
  <si>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</si>
  <si>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</si>
  <si>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</si>
  <si>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</si>
  <si>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</si>
  <si>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</si>
  <si>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</si>
  <si>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</si>
  <si>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</si>
  <si>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</si>
  <si>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</si>
  <si>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</si>
  <si>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</si>
  <si>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</si>
  <si>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</si>
  <si>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</si>
  <si>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</si>
  <si>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</si>
  <si>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</si>
  <si>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</si>
  <si>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</si>
  <si>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</si>
  <si>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</si>
  <si>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</si>
  <si>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</si>
  <si>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</si>
  <si>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</si>
  <si>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</si>
  <si>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</si>
  <si>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</si>
  <si>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</si>
  <si>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</si>
  <si>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</si>
  <si>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</si>
  <si>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</si>
  <si>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</si>
  <si>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</si>
  <si>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</si>
  <si>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</si>
  <si>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</si>
  <si>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</si>
  <si>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</si>
  <si>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</si>
  <si>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</si>
  <si>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</si>
  <si>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</si>
  <si>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</si>
  <si>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</si>
  <si>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</si>
  <si>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</si>
  <si>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</si>
  <si>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</si>
  <si>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</si>
  <si>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</si>
  <si>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</si>
  <si>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</si>
  <si>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</si>
  <si>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</si>
  <si>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</si>
  <si>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</si>
  <si>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</si>
  <si>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</si>
  <si>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</si>
  <si>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</si>
  <si>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</si>
  <si>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</si>
  <si>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</si>
  <si>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</si>
  <si>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</si>
  <si>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</si>
  <si>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</si>
  <si>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</si>
  <si>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</si>
  <si>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</si>
  <si>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</si>
  <si>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</si>
  <si>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</si>
  <si>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</si>
  <si>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</si>
  <si>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</si>
  <si>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</si>
  <si>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</si>
  <si>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</si>
  <si>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</si>
  <si>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</si>
  <si>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</si>
  <si>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</si>
  <si>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</si>
  <si>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</si>
  <si>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</si>
  <si>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</si>
  <si>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</si>
  <si>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</si>
  <si>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</si>
  <si>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</si>
  <si>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</si>
  <si>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</si>
  <si>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</si>
  <si>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</si>
  <si>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</si>
  <si>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</si>
  <si>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</si>
  <si>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</si>
  <si>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</si>
  <si>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</si>
  <si>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</si>
  <si>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</si>
  <si>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</si>
  <si>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</si>
  <si>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</si>
  <si>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</si>
  <si>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</si>
  <si>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</si>
  <si>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</si>
  <si>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</si>
  <si>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</si>
  <si>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</si>
  <si>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</si>
  <si>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</si>
  <si>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</si>
  <si>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r>
      <rPr>
        <b/>
        <u/>
        <sz val="9"/>
        <color indexed="30"/>
        <rFont val="Calibri"/>
        <family val="2"/>
      </rPr>
      <t xml:space="preserve">Mail du </t>
    </r>
    <r>
      <rPr>
        <b/>
        <sz val="9"/>
        <color indexed="30"/>
        <rFont val="Calibri"/>
        <family val="2"/>
      </rPr>
      <t xml:space="preserve"> </t>
    </r>
    <r>
      <rPr>
        <sz val="9"/>
        <color indexed="30"/>
        <rFont val="Calibri"/>
        <family val="2"/>
      </rPr>
      <t>:</t>
    </r>
  </si>
  <si>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r>
      <rPr>
        <b/>
        <u/>
        <sz val="10"/>
        <rFont val="Arial"/>
        <family val="2"/>
      </rPr>
      <t xml:space="preserve"> 11/03/25 </t>
    </r>
    <r>
      <rPr>
        <sz val="10"/>
        <rFont val="Arial"/>
        <family val="2"/>
      </rPr>
      <t xml:space="preserve">: Le bureau de PETIT COURONNE étant à nouveau ouvert, Mme LOUVEL peut elle nous donner un RDV pour le nettoyage des locaux de Petit Couronne.
Merci de lui demander de m’appeler au 06 42 96 79 35 pour convenir d’un RDV.
* </t>
    </r>
    <r>
      <rPr>
        <b/>
        <u/>
        <sz val="10"/>
        <rFont val="Arial"/>
        <family val="2"/>
      </rPr>
      <t>13/03/25</t>
    </r>
    <r>
      <rPr>
        <sz val="10"/>
        <rFont val="Arial"/>
        <family val="2"/>
      </rPr>
      <t xml:space="preserve"> : Suite à notre demande de PRESTATION EXCEPTIONNELLE DE NETTOYAGE et suite à la commande passée le 27/02 : référence DA n°RQ01146088 
La responsable du bureau nous informe que l’intervention n’a pas pu se faire , le 1er RDV a été manqué car le bureau de PETIT COURONNE était fermé pour cause de maladie.
Merci d’avance de reprogrammer la prestation, et de contacter au préalable Mme Laurence ROBERT au 06 42 96 79 35 pour convenir d’un RDV
Avec toutes nos excuses,
</t>
    </r>
  </si>
  <si>
    <t xml:space="preserve">Laurence ROBERT
Laurence ROBERT
Nelly VASSORT-MELOU
</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</si>
  <si>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
</t>
    </r>
    <r>
      <rPr>
        <b/>
        <u/>
        <sz val="10"/>
        <color indexed="30"/>
        <rFont val="Arial"/>
        <family val="2"/>
      </rPr>
      <t>Mail du 04/03/25</t>
    </r>
    <r>
      <rPr>
        <sz val="10"/>
        <color indexed="30"/>
        <rFont val="Arial"/>
        <family val="2"/>
      </rPr>
      <t xml:space="preserve"> : </t>
    </r>
    <r>
      <rPr>
        <sz val="10"/>
        <color indexed="30"/>
        <rFont val="Arial"/>
        <family val="2"/>
      </rPr>
      <t>Nous faisons suite à l'acception de notre devis 250242051 concernant la prestation exceptionnelle de nettoyage sur PETIT COURONNE demande SGITM0256855.
Comme convenu, nos agents se sont déplacés sur site ce jour pour effectuer cette prestation mais votre agent étant malade, le bureau de poste est resté fermé.
Suite à la conversation téléphonique de Mme ROBERT avec Mme LOUVEL, Responsable d'agence, ce jour, nous vous prions de bien vouloir trouver ci-joint notre devis 250342102 relatif aux frais de déplacement de nos agents.
Dans l'attente de votre retour signé et d'une nouvelle date d'intervention.</t>
    </r>
    <r>
      <rPr>
        <sz val="10"/>
        <color indexed="30"/>
        <rFont val="Arial"/>
        <family val="2"/>
      </rPr>
      <t xml:space="preserve">
</t>
    </r>
    <r>
      <rPr>
        <b/>
        <u/>
        <sz val="10"/>
        <color indexed="30"/>
        <rFont val="Arial"/>
        <family val="2"/>
      </rPr>
      <t xml:space="preserve">Mail du 14/03/25 </t>
    </r>
    <r>
      <rPr>
        <sz val="10"/>
        <color indexed="30"/>
        <rFont val="Arial"/>
        <family val="2"/>
      </rPr>
      <t>: Mme DUSSOS Kelly a pris contact avec Madame ROBERT, et nous pourrons intervenir le vendredi 14 mars à 11h00.</t>
    </r>
  </si>
  <si>
    <t xml:space="preserve">SGITM0259933 </t>
  </si>
  <si>
    <t xml:space="preserve">* Le bureau sera fermé du 5 au 7 mars. Il n'y aura donc pas de prestation ménage sur ce site. Merci de prévenir la société LENTRETIEN. </t>
  </si>
  <si>
    <r>
      <rPr>
        <b/>
        <u/>
        <sz val="9"/>
        <color indexed="30"/>
        <rFont val="Calibri"/>
        <family val="2"/>
      </rPr>
      <t xml:space="preserve">Mail du 04/03/25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SGITM0259933 et vous informons avoir pris bonne note de la fermeture du bureau de LE HAVRE MONTMORENCY du 5 au 7 mars 2025.</t>
    </r>
  </si>
  <si>
    <t xml:space="preserve">SGITM0261164 </t>
  </si>
  <si>
    <t>* Le chargé de clientèle se plaint que le ménage est mal fait et que les locaux sont sales.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</si>
  <si>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Notre manager terrain, Madame DUSSOS Kelly, a pris contact avec Madame HURTELLE pour se rendre sur le site. Elle sera donc présente sur place le jeudi 13 mars à 10h00 pour effectuer un contrôle.
Nous ne manquerons pas de vous tenir informé de nos actions à venir.</t>
    </r>
    <r>
      <rPr>
        <sz val="10"/>
        <color indexed="30"/>
        <rFont val="Arial"/>
        <family val="2"/>
      </rPr>
      <t xml:space="preserve">
</t>
    </r>
    <r>
      <rPr>
        <b/>
        <u/>
        <sz val="10"/>
        <color indexed="30"/>
        <rFont val="Arial"/>
        <family val="2"/>
      </rPr>
      <t xml:space="preserve">Mail du 19/03/25 </t>
    </r>
    <r>
      <rPr>
        <sz val="10"/>
        <color indexed="30"/>
        <rFont val="Arial"/>
        <family val="2"/>
      </rPr>
      <t xml:space="preserve">: Nous faisons suite à votre demande de service SGITM0261164 concernant la prestation de nettoyage sur DOUDEVILLE. 
Suite au contrôle effectué le 18/03/2025 par notre cheffe d'équipe Mme GRANDIN, il s'avère que des points sont à revoir comme le sol partie public, les toiles d'araignées et le bureau conseiller clientèle. 
Notre cheffe d'équipe se rendra sur site la semaine prochaine pour s'assurer que ces points ont bien été pris en compte par notre agent de nettoyage. </t>
    </r>
  </si>
  <si>
    <t xml:space="preserve">SGITM0261312 </t>
  </si>
  <si>
    <t>* nous n'avons pas eu de prestation de nettoyage le 6 mars. L'agent est bien présente aujourd'hui le 7 mars.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</si>
  <si>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SGITM0261312 concernant l'absence de prestation le 6 mars sur le BP LE PETIT QUEVILLY.
Nous confirmons cette absence et vous certifions une reprise à la normale ce jour vendredi 7 mars.</t>
    </r>
  </si>
  <si>
    <t xml:space="preserve">SGITM0261702 </t>
  </si>
  <si>
    <t xml:space="preserve">* Il n'y a pas eu de prestation de nettoyage le samedi 08/03 </t>
  </si>
  <si>
    <r>
      <rPr>
        <b/>
        <u/>
        <sz val="9"/>
        <color indexed="30"/>
        <rFont val="Calibri"/>
        <family val="2"/>
      </rPr>
      <t>Mail du11/03/25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SGITM0261702, concernant l'absence de prestation de nettoyage le 08/03/2025 sur le site de PAVILLY.
Nous confirmons cette absence et vous certifions une reprise de la prestation le mardi 11/03/2025.</t>
    </r>
  </si>
  <si>
    <t xml:space="preserve">SGITM0262018 </t>
  </si>
  <si>
    <r>
      <t xml:space="preserve">* demande du syndicat de copropriété, présence de cafard et souris Pour le prestataire : Merci d'envoyer un devis à la chargée d'affaires au plus vite, car le syndic de copropriété a déjà traité dans les parties communes.
* </t>
    </r>
    <r>
      <rPr>
        <b/>
        <u/>
        <sz val="10"/>
        <rFont val="Arial"/>
        <family val="2"/>
      </rPr>
      <t>10/03/25</t>
    </r>
    <r>
      <rPr>
        <sz val="10"/>
        <rFont val="Arial"/>
        <family val="2"/>
      </rPr>
      <t xml:space="preserve"> : Nous devons restituer les locaux à la fin du mois, est-il possible de me transmettre le devis 3D rapidement ? 
Il faudra prendre en compte que vous ne pourrez pas prévoir plusieurs passages puisque nous ne pourrons plus vous donner accès aux locaux après le 31/03.
* </t>
    </r>
    <r>
      <rPr>
        <b/>
        <u/>
        <sz val="10"/>
        <rFont val="Arial"/>
        <family val="2"/>
      </rPr>
      <t>12/03/25</t>
    </r>
    <r>
      <rPr>
        <sz val="10"/>
        <rFont val="Arial"/>
        <family val="2"/>
      </rPr>
      <t xml:space="preserve"> : Je valide le devis, vous recevrez dans la journée le bon de commande.
* </t>
    </r>
    <r>
      <rPr>
        <b/>
        <u/>
        <sz val="10"/>
        <rFont val="Arial"/>
        <family val="2"/>
      </rPr>
      <t xml:space="preserve">20/03/25 </t>
    </r>
    <r>
      <rPr>
        <sz val="10"/>
        <rFont val="Arial"/>
        <family val="2"/>
      </rPr>
      <t xml:space="preserve">: Pouvez-vous m’indiquer la date d’intervention planifiée, afin d’apporter un retour à LAPOSTEIMMO en lien avec le bailleur. Pour rappel, nous devons restituer les locaux à la fin du mois de mars.
* </t>
    </r>
    <r>
      <rPr>
        <b/>
        <u/>
        <sz val="10"/>
        <rFont val="Arial"/>
        <family val="2"/>
      </rPr>
      <t>20/03/25</t>
    </r>
    <r>
      <rPr>
        <sz val="10"/>
        <rFont val="Arial"/>
        <family val="2"/>
      </rPr>
      <t xml:space="preserve"> : Merci de votre retour
</t>
    </r>
  </si>
  <si>
    <t>Salim BENMESSAOUD
Aurélie GENTY
Aurélie GENTY
Aurélie GENTY
Aurélie GENTY</t>
  </si>
  <si>
    <r>
      <rPr>
        <b/>
        <u/>
        <sz val="9"/>
        <color indexed="30"/>
        <rFont val="Calibri"/>
        <family val="2"/>
      </rPr>
      <t xml:space="preserve">Mail du 11/03/25 </t>
    </r>
    <r>
      <rPr>
        <b/>
        <sz val="9"/>
        <color indexed="30"/>
        <rFont val="Calibri"/>
        <family val="2"/>
      </rPr>
      <t xml:space="preserve"> </t>
    </r>
    <r>
      <rPr>
        <sz val="9"/>
        <color indexed="30"/>
        <rFont val="Calibri"/>
        <family val="2"/>
      </rPr>
      <t>:</t>
    </r>
    <r>
      <rPr>
        <sz val="10"/>
        <color indexed="30"/>
        <rFont val="Arial"/>
        <family val="2"/>
      </rPr>
      <t xml:space="preserve"> Pour donner suite à votre demande d'intervention SGITM0262018 au ROUEN HOTEL DE VILLE RP, veuillez trouver ci-joint notre </t>
    </r>
    <r>
      <rPr>
        <b/>
        <sz val="10"/>
        <color indexed="30"/>
        <rFont val="Arial"/>
        <family val="2"/>
      </rPr>
      <t>devis n°250342160</t>
    </r>
    <r>
      <rPr>
        <sz val="10"/>
        <color indexed="30"/>
        <rFont val="Arial"/>
        <family val="2"/>
      </rPr>
      <t xml:space="preserve"> relatif à une intervention de dératisation et de désinsectisation.
L'intervention est programmée ce vendredi 14 mars 2025. </t>
    </r>
    <r>
      <rPr>
        <sz val="10"/>
        <color indexed="30"/>
        <rFont val="Arial"/>
        <family val="2"/>
      </rPr>
      <t xml:space="preserve">
</t>
    </r>
    <r>
      <rPr>
        <b/>
        <u/>
        <sz val="10"/>
        <color indexed="30"/>
        <rFont val="Arial"/>
        <family val="2"/>
      </rPr>
      <t>Mail du 20/03/25</t>
    </r>
    <r>
      <rPr>
        <sz val="10"/>
        <color indexed="30"/>
        <rFont val="Arial"/>
        <family val="2"/>
      </rPr>
      <t xml:space="preserve"> : Nous faisons suite à votre mail de ce jour concernant la dératisation et la désinsectisation sur le site de ROUEN HOTEL DE VILLE.
Notre prestataire est intervenu le lundi 17 mars 2025 sur ce site.
Restant à votre disposition.</t>
    </r>
  </si>
  <si>
    <t xml:space="preserve">SGITM0262509 </t>
  </si>
  <si>
    <t>* le bureau nous informe ne pas avoir eu de prestation de ménage ce jour, mardi 11/03. Prestation à déduire en fin de mois</t>
  </si>
  <si>
    <r>
      <rPr>
        <b/>
        <u/>
        <sz val="9"/>
        <color indexed="30"/>
        <rFont val="Calibri"/>
        <family val="2"/>
      </rPr>
      <t>Mail du 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SGITM0262509, concernant l'absence de prestation de nettoyage le 11/03/2025 sur le site de LE HAVRE MARE ROUGE BP.
Nous confirmons cette absence et vous certifions une reprise de la prestation le mercredi 12/03/2025.</t>
    </r>
  </si>
  <si>
    <t xml:space="preserve">SGITM0262784 </t>
  </si>
  <si>
    <t>* ABSENCE MENAGE CE JOUR DARNETAL + ST JACQUES</t>
  </si>
  <si>
    <r>
      <rPr>
        <b/>
        <u/>
        <sz val="9"/>
        <color indexed="30"/>
        <rFont val="Calibri"/>
        <family val="2"/>
      </rPr>
      <t>Mail du 12/03/25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serviceSGITM0262784 concernant l'absence de prestation de nettoyage le 11/03/2025 sur les bureaux de DARNETAL BP et ST JACQUES SUR DARNETAL.
Nous confirmons cette absence et vous certifions la reprise de la prestation le 12/03/2025.</t>
    </r>
  </si>
  <si>
    <t xml:space="preserve">SGITM0263222 </t>
  </si>
  <si>
    <t>* pas de nettoyage sur Barentin le samedi 08 mars.</t>
  </si>
  <si>
    <r>
      <rPr>
        <b/>
        <u/>
        <sz val="9"/>
        <color indexed="30"/>
        <rFont val="Calibri"/>
        <family val="2"/>
      </rPr>
      <t>Mail du 13/03/25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SGITM0263222 concernant l'absence de prestation de nettoyage le 08/03/2025 sur le site de BARENTIN.
Nous confirmons ces absences et vous certifions la reprise de la prestation le 10/03/2025.</t>
    </r>
  </si>
  <si>
    <t xml:space="preserve">SGITM0264734 </t>
  </si>
  <si>
    <r>
      <t xml:space="preserve">* il est nécessaire de faire un décapage de l'ensemble du site. Je vous remercie pour votre action.
* </t>
    </r>
    <r>
      <rPr>
        <b/>
        <u/>
        <sz val="10"/>
        <rFont val="Arial"/>
        <family val="2"/>
      </rPr>
      <t>24/03/25</t>
    </r>
    <r>
      <rPr>
        <sz val="10"/>
        <rFont val="Arial"/>
        <family val="2"/>
      </rPr>
      <t xml:space="preserve"> : Je valide le devis, vous recevrez dans la journée le bon de commande.
Je vous laisse prendre contact avec le demandeur afin de planifier l’intervention.
</t>
    </r>
  </si>
  <si>
    <t>Jean Luc MOESON
Aurélie GENTY</t>
  </si>
  <si>
    <r>
      <t>Mail du 21/03/25</t>
    </r>
    <r>
      <rPr>
        <sz val="9"/>
        <color indexed="30"/>
        <rFont val="Calibri"/>
        <family val="2"/>
      </rPr>
      <t xml:space="preserve"> : Nous faisons suite à votre demande de service SGITM0264734 concernant une prestation complémentaire hors BPU de nettoyage sur le BP ELBEUF. 
Nous vous prions de bien vouloir trouver ci-joint notre devis </t>
    </r>
    <r>
      <rPr>
        <b/>
        <sz val="9"/>
        <color indexed="30"/>
        <rFont val="Calibri"/>
        <family val="2"/>
      </rPr>
      <t xml:space="preserve">250342221 </t>
    </r>
    <r>
      <rPr>
        <sz val="9"/>
        <color indexed="30"/>
        <rFont val="Calibri"/>
        <family val="2"/>
      </rPr>
      <t xml:space="preserve">relatif à cette demande. 
Dans l'attente de votre retour signé afin de programmer l'intervention. </t>
    </r>
  </si>
  <si>
    <t xml:space="preserve">SGITM0264733 </t>
  </si>
  <si>
    <t>* je tiens à porter votre connaissance que la prestation ménage n'est pas à la hauteur. Je souhaite que nous puissions trouver ensemble une solution.</t>
  </si>
  <si>
    <t>Jean Luc MOESON</t>
  </si>
  <si>
    <r>
      <rPr>
        <b/>
        <u/>
        <sz val="9"/>
        <color indexed="30"/>
        <rFont val="Calibri"/>
        <family val="2"/>
      </rPr>
      <t xml:space="preserve">Mail du 20/03/25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SGITM0264733 concernant la prestation de nettoyage sur ELBEUF
Un rappel a été fait à l'agent ce jour, le20/03/2025, concernant sa prestation. 
De plus, notre cheffe d'équipe, Mme DUFOSSE s'est entretenue avec M. MOESON au téléphone et il a été convenu qu'un contrôle sera réalisé sur site le 02/04/2025.</t>
    </r>
  </si>
  <si>
    <t xml:space="preserve">SGITM0266079 </t>
  </si>
  <si>
    <t>* burreau de proximité : l'intervenante s'est présentée le mercredi 19 mars à 11h30 et a réalisé 20 min de prestation ( les 10 min restante la personne était au sanitaire). le jeudi 20 mars l'intervenante est arrivée à 10h45 , elle est restée dans les sanitaires pendant 20min et elle est partie ensuite.</t>
  </si>
  <si>
    <r>
      <rPr>
        <b/>
        <u/>
        <sz val="9"/>
        <color indexed="30"/>
        <rFont val="Calibri"/>
        <family val="2"/>
      </rPr>
      <t xml:space="preserve">Mail du 21/03/25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SGITM0266079 concernant la prestation de nettoyage sur le BP NEUVILLE LES DIEPPE.
Nous souhaitons vous présenter nos sincères excuses et vous informons que notre manager terrain, Mme DUSSOS, a fait un rappel sur les horaires à l'agent remplaçant le 20/03/2025. 
Pour votre plus juste information, l'agent titulaire reprend son poste dès lundi 24/03/2025.
Restant à votre disposition.</t>
    </r>
  </si>
  <si>
    <t xml:space="preserve">SGITM0266814 </t>
  </si>
  <si>
    <t>* Signalement d'absence de la prestation de nettoyage: Pas de ménage de fait le 24/03. Merci Contact Mme RADE au 0232899457</t>
  </si>
  <si>
    <r>
      <rPr>
        <b/>
        <u/>
        <sz val="9"/>
        <color indexed="30"/>
        <rFont val="Calibri"/>
        <family val="2"/>
      </rPr>
      <t xml:space="preserve">Mail du 25/03/25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SGITM0266814 concernant l'absence de prestation de nettoyage le 24/03/2025 sur FORGES LES EAUX.
Nous confirmons cette absence et vous certifions la reprise de la prestation ce jour le 25/03/2025.</t>
    </r>
  </si>
  <si>
    <t xml:space="preserve">SGITM0266895 </t>
  </si>
  <si>
    <t xml:space="preserve">* bonjour plus de prestation de ménage sur le bureau centre Darnétal depuis vendredi 21 mars Cordialement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</si>
  <si>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Nous faisons suite à votre demande de service SGITM0266895 concernant l'absence de prestation de nettoyage depuis le 21 mars 2025 sur le BP DARNETAL.
Nous confirmons les absences du 21, 22, 24 et 25 mars 2025 et vous certifions une reprise de la prestation mercredi 26 mars 2025.</t>
    </r>
  </si>
  <si>
    <t xml:space="preserve">SGITM0267236 </t>
  </si>
  <si>
    <t>* Merci d'intervenir pour faire le nettoyage des vitres svp Cordialement Franck SURET - 0666965801</t>
  </si>
  <si>
    <r>
      <rPr>
        <b/>
        <u/>
        <sz val="9"/>
        <color indexed="30"/>
        <rFont val="Calibri"/>
        <family val="2"/>
      </rPr>
      <t>Mail du 28/03/25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SGITM0267236 concernant la vitrerie sur le BP ETRETAT.
Nous vous informons que notre agent effectuera cette prestation ce jour le 28/03/2025.</t>
    </r>
  </si>
  <si>
    <t xml:space="preserve">SGITM0267328 </t>
  </si>
  <si>
    <t>* Le bureau sera fermé le samedi 29 mars. Il n'y aura pas de prestation ménage pour ce jour</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</si>
  <si>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SGITIM0267328 et vous confirmons avoir bien noté que le bureau de LE HAVRE QUARTIER DE L'EURE sera fermé le 29/03/2025.</t>
    </r>
  </si>
  <si>
    <t xml:space="preserve">SGITM0267324 </t>
  </si>
  <si>
    <t>*  Le bureau étant fermé jusqu'au 1 avril, il n'y aura pas de prestation ménage : du 25/03/2025 au 01/04/2025</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</si>
  <si>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SGITIM0267324 et vous confirmons avoir bien noté que le bureau de LE HAVRE MONTMORENCY sera fermé du 25/03/2025 au 01/04/2025.</t>
    </r>
  </si>
  <si>
    <t xml:space="preserve">SGITM0268096 </t>
  </si>
  <si>
    <t>* Pas de nettoyage sur Pavilly ce jour 26/03. Cordialement Contact Mme LARUE au 0675188656</t>
  </si>
  <si>
    <r>
      <rPr>
        <b/>
        <u/>
        <sz val="9"/>
        <color indexed="30"/>
        <rFont val="Calibri"/>
        <family val="2"/>
      </rPr>
      <t>Mail du 27/03/25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SGITM0268096 concernant l'absence de prestation de nettoyage le 26/03/2025 sur PAVILLY.
Nous confirmons cette absence et vous certifions une reprise de la prestation ce jour 27/03/2025.</t>
    </r>
  </si>
  <si>
    <t xml:space="preserve">SGITM0268764 </t>
  </si>
  <si>
    <t>* pas de femme de ménage depuis hier, le 27/03/25</t>
  </si>
  <si>
    <r>
      <rPr>
        <b/>
        <u/>
        <sz val="9"/>
        <color indexed="30"/>
        <rFont val="Calibri"/>
        <family val="2"/>
      </rPr>
      <t xml:space="preserve">Mail du 31/03/25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SGITM0268764 concernant l'absence de prestation de nettoyage sur le BP DARNETAL.
Nous confirmons les absences des 27 et 28 mars 2025 et vous certifions une reprise des prestations le samedi 29 mars 2025.</t>
    </r>
  </si>
  <si>
    <t xml:space="preserve">SGITM0268765 </t>
  </si>
  <si>
    <t>* pas de ménage depuis hier, le 27/03/25</t>
  </si>
  <si>
    <r>
      <rPr>
        <b/>
        <u/>
        <sz val="9"/>
        <color indexed="30"/>
        <rFont val="Calibri"/>
        <family val="2"/>
      </rPr>
      <t>Mail du 01/04/25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SGITM0268765 concernant l'absence de prestation de nettoyage les 27 et 28 mars et 1er avril 2025 sur ST JACQUES SUR DARNETAL.
Nous confirmons ces absences et vous certifions une reprise de la prestation le 2 avril 2025.</t>
    </r>
  </si>
  <si>
    <t xml:space="preserve">SGITM0271071 </t>
  </si>
  <si>
    <t xml:space="preserve">* Le bureau sera fermé le mardi 8 avril. Il n'y aura pas de prestation ménage ce jour. </t>
  </si>
  <si>
    <r>
      <rPr>
        <b/>
        <u/>
        <sz val="9"/>
        <color indexed="30"/>
        <rFont val="Calibri"/>
        <family val="2"/>
      </rPr>
      <t>Mail du 04/04/25</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SGITM0271071 et vous confirmons avoir noté que le bureau de LE HAVRE MONTMORENCY sera fermé le 8 avril 2025.</t>
    </r>
  </si>
  <si>
    <t xml:space="preserve">SGITM0271075 </t>
  </si>
  <si>
    <t xml:space="preserve">* Le bureau sera fermé le 10 avril. Il n'y aura pas de prestation ménage ce jour. </t>
  </si>
  <si>
    <r>
      <rPr>
        <b/>
        <u/>
        <sz val="9"/>
        <color indexed="30"/>
        <rFont val="Calibri"/>
        <family val="2"/>
      </rPr>
      <t xml:space="preserve">Mail du 04/04/25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SGITM0271075 et vous confirmons avoir noté que le bureau de LE HAVRE MONTMORENCY sera fermé le 10 avril 2025.</t>
    </r>
  </si>
  <si>
    <t xml:space="preserve">SGITM0271370 </t>
  </si>
  <si>
    <t xml:space="preserve">* Il n'y a pas eu de prestation de nettoyage le samedi 05/04 / PROBLEME RECURENT </t>
  </si>
  <si>
    <r>
      <rPr>
        <b/>
        <u/>
        <sz val="9"/>
        <color indexed="30"/>
        <rFont val="Calibri"/>
        <family val="2"/>
      </rPr>
      <t>Mail du 07/04/25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SGITM0271370 concernant l'absence de prestation de nettoyage le 05/04/2025 sur BARENTIN.
Nous confirmons cette absence et vous certifions une reprise de la prestation ce jour 07/04/2025.</t>
    </r>
  </si>
  <si>
    <t xml:space="preserve">SGITM0273846 </t>
  </si>
  <si>
    <t xml:space="preserve">* La femme de ménage n'est pas venue travailler samedi 12 avril. Il n'y a pas eu de prestation ménage ce jour. </t>
  </si>
  <si>
    <r>
      <rPr>
        <b/>
        <u/>
        <sz val="9"/>
        <color indexed="30"/>
        <rFont val="Calibri"/>
        <family val="2"/>
      </rPr>
      <t>Mail du 14/04/25</t>
    </r>
    <r>
      <rPr>
        <b/>
        <sz val="9"/>
        <color indexed="30"/>
        <rFont val="Calibri"/>
        <family val="2"/>
      </rPr>
      <t xml:space="preserve"> </t>
    </r>
    <r>
      <rPr>
        <sz val="9"/>
        <color indexed="30"/>
        <rFont val="Calibri"/>
        <family val="2"/>
      </rPr>
      <t>:</t>
    </r>
    <r>
      <rPr>
        <sz val="10"/>
        <color indexed="30"/>
        <rFont val="Arial"/>
        <family val="2"/>
      </rPr>
      <t>Nous faisons suite à votre demande de service SGITM027846 concernant l'absence de prestation de nettoyage le 12/04/2025 sur LE HAVRE BRINDEAU.
Nous confirmons cette absence et vous certifions une reprise de la prestation le 15/04/2025.</t>
    </r>
  </si>
  <si>
    <t xml:space="preserve">SGITM0273849 </t>
  </si>
  <si>
    <t>* Pas de prestation de ménage samedi 12 avril</t>
  </si>
  <si>
    <r>
      <rPr>
        <b/>
        <u/>
        <sz val="9"/>
        <color indexed="30"/>
        <rFont val="Calibri"/>
        <family val="2"/>
      </rPr>
      <t>Mail du 14/04/25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SGITM0273849 concernant l'absence de prestation de nettoyage le 12/04/2025 sur DOUDEVILLE.
Nous confirmons cette absence et vous certifions une reprise de la prestation le 15/04/2025.</t>
    </r>
  </si>
  <si>
    <t xml:space="preserve">SGITM0274357 </t>
  </si>
  <si>
    <t>* l'agent de nettoyage n'est pas passée sur les sites d'Envermeu 762350 ,Ouville 764920 et Offranville 764820 depuis hier le 14 avril 2025. Pouvez-vous faire le nécessaire pour avoir un ou une remplaçante?</t>
  </si>
  <si>
    <t>Karine LELONG</t>
  </si>
  <si>
    <r>
      <rPr>
        <b/>
        <u/>
        <sz val="9"/>
        <color indexed="30"/>
        <rFont val="Calibri"/>
        <family val="2"/>
      </rPr>
      <t xml:space="preserve">Mail du 16/04/25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SGITM0274357 concernant l'absence de prestation de nettoyage sur les sites d'ENVERMEU, OUVILLE et OFFRANVILLE.
Nous vous certifions la reprise de la prestation sur les sites d'ENVERMEU et OFFRANVILLE dès ce jour 16/04/2025.
Concernant le site d'OUVILLE, ce site est fermé le lundi. Un agent de notre équipe polyvalente assurera la prestation le 17/04/2025.</t>
    </r>
  </si>
  <si>
    <t xml:space="preserve">SGITM0274462 </t>
  </si>
  <si>
    <r>
      <t xml:space="preserve">* NETTOYAGE DES SOLS, ESPACE OUVERT AU CLIENT ET SERVICE ARRIERE 
* </t>
    </r>
    <r>
      <rPr>
        <b/>
        <u/>
        <sz val="10"/>
        <rFont val="Arial"/>
        <family val="2"/>
      </rPr>
      <t>16/04/25</t>
    </r>
    <r>
      <rPr>
        <sz val="10"/>
        <rFont val="Arial"/>
        <family val="2"/>
      </rPr>
      <t xml:space="preserve"> : Pouvez-vous me préciser les surfaces en m2 qui vont être nettoyées car la demande indique son besoin pour ESPACE OUVERT AU CLIENT ET SERVICE ARRIERE.
* </t>
    </r>
    <r>
      <rPr>
        <b/>
        <u/>
        <sz val="10"/>
        <rFont val="Arial"/>
        <family val="2"/>
      </rPr>
      <t xml:space="preserve">17/04/25 </t>
    </r>
    <r>
      <rPr>
        <sz val="10"/>
        <rFont val="Arial"/>
        <family val="2"/>
      </rPr>
      <t>: Pouvez-vous vous rapprocher du bureau de poste  - MME ROUCOU au 0689130129 car la demande indique aussi la partie ESPACE OUVERT CLIENT en plus de la partie arrière.
Cela afin d’être sûres que le devis corresponde bien à la demande.
*</t>
    </r>
    <r>
      <rPr>
        <b/>
        <u/>
        <sz val="10"/>
        <rFont val="Arial"/>
        <family val="2"/>
      </rPr>
      <t xml:space="preserve"> 30/04/25 </t>
    </r>
    <r>
      <rPr>
        <sz val="10"/>
        <rFont val="Arial"/>
        <family val="2"/>
      </rPr>
      <t xml:space="preserve">: Après échange avec MME ROUCOU, il s’avère que le sol imitation parquet est vraiment encrassé et nécessite une remise au propre par un décapage. Il faudrait uniquement me chiffrer un décapage de l’espace commercial, en retirant la partie arrière.
Dans l’attente de votre devis,
</t>
    </r>
  </si>
  <si>
    <t>Christelle ROUCOU
Aurélie GENTY
Aurélie GENTY</t>
  </si>
  <si>
    <r>
      <rPr>
        <b/>
        <u/>
        <sz val="9"/>
        <color indexed="30"/>
        <rFont val="Calibri"/>
        <family val="2"/>
      </rPr>
      <t>Mail du 16/04/25</t>
    </r>
    <r>
      <rPr>
        <b/>
        <sz val="9"/>
        <color indexed="30"/>
        <rFont val="Calibri"/>
        <family val="2"/>
      </rPr>
      <t xml:space="preserve"> </t>
    </r>
    <r>
      <rPr>
        <sz val="9"/>
        <color indexed="30"/>
        <rFont val="Calibri"/>
        <family val="2"/>
      </rPr>
      <t>: Nous faisons suite à votre demande de service SGITM0274462 concernant une prestation complémentaire sur ROUEN JEANNE D'ARC. 
Nous vous prions de bien vouloir trouver ci-joint notre</t>
    </r>
    <r>
      <rPr>
        <b/>
        <sz val="9"/>
        <color indexed="30"/>
        <rFont val="Calibri"/>
        <family val="2"/>
      </rPr>
      <t xml:space="preserve"> devis</t>
    </r>
    <r>
      <rPr>
        <sz val="9"/>
        <color indexed="30"/>
        <rFont val="Calibri"/>
        <family val="2"/>
      </rPr>
      <t xml:space="preserve"> </t>
    </r>
    <r>
      <rPr>
        <b/>
        <sz val="9"/>
        <color indexed="30"/>
        <rFont val="Calibri"/>
        <family val="2"/>
      </rPr>
      <t xml:space="preserve">250442396 </t>
    </r>
    <r>
      <rPr>
        <sz val="9"/>
        <color indexed="30"/>
        <rFont val="Calibri"/>
        <family val="2"/>
      </rPr>
      <t xml:space="preserve">du 16/04/2025 d'un montant de 250.00 €HT relatif à cette demande. 
Dans l'attente de votre retour signé afin de programmer l'intervention.
</t>
    </r>
    <r>
      <rPr>
        <b/>
        <u/>
        <sz val="9"/>
        <color indexed="30"/>
        <rFont val="Calibri"/>
        <family val="2"/>
      </rPr>
      <t>Mail du 17/04/25</t>
    </r>
    <r>
      <rPr>
        <sz val="9"/>
        <color indexed="30"/>
        <rFont val="Calibri"/>
        <family val="2"/>
      </rPr>
      <t xml:space="preserve"> : Nous revenons vers vous concernant notre devis 250442396 du 16/04/2025 d'un montant de 250.00 €HT concernant la prestation sur ROUEN JEANNE D'ARC.
Notre devis porte sur le service arrière qui a une superficie de 40m2.
</t>
    </r>
    <r>
      <rPr>
        <b/>
        <u/>
        <sz val="9"/>
        <color indexed="30"/>
        <rFont val="Calibri"/>
        <family val="2"/>
      </rPr>
      <t>Mail du 18/04/25</t>
    </r>
    <r>
      <rPr>
        <sz val="9"/>
        <color indexed="30"/>
        <rFont val="Calibri"/>
        <family val="2"/>
      </rPr>
      <t xml:space="preserve"> :  Notre </t>
    </r>
    <r>
      <rPr>
        <b/>
        <sz val="9"/>
        <color indexed="30"/>
        <rFont val="Calibri"/>
        <family val="2"/>
      </rPr>
      <t>devis 250442396</t>
    </r>
    <r>
      <rPr>
        <sz val="9"/>
        <color indexed="30"/>
        <rFont val="Calibri"/>
        <family val="2"/>
      </rPr>
      <t xml:space="preserve"> ne comprend que le service arrière car pour l'espace ouvert client les prestations sont déjà programmées au BPU.
</t>
    </r>
    <r>
      <rPr>
        <b/>
        <u/>
        <sz val="9"/>
        <color indexed="30"/>
        <rFont val="Calibri"/>
        <family val="2"/>
      </rPr>
      <t>Mail du 02/05/25</t>
    </r>
    <r>
      <rPr>
        <sz val="9"/>
        <color indexed="30"/>
        <rFont val="Calibri"/>
        <family val="2"/>
      </rPr>
      <t xml:space="preserve"> : Nous faisons suite à votre mail de ce jour et vous informons que le décapage de l'espace commercial sera réalisé le 20/05/2025 à partir de 18 heures</t>
    </r>
  </si>
  <si>
    <t xml:space="preserve">SGITM0274529 </t>
  </si>
  <si>
    <r>
      <t xml:space="preserve">* Je viens d'apprendre ce jour que le bureau de La Feuillie n'a plus de ménage de fait suite au déménagement de la personne qui le faisait. Je ne sais pas à ce jour quand on va avoir une nouvelle femme de ménage. 
* </t>
    </r>
    <r>
      <rPr>
        <b/>
        <u/>
        <sz val="10"/>
        <rFont val="Arial"/>
        <family val="2"/>
      </rPr>
      <t>22/04/25</t>
    </r>
    <r>
      <rPr>
        <sz val="10"/>
        <rFont val="Arial"/>
        <family val="2"/>
      </rPr>
      <t xml:space="preserve"> : Concernant la demande ci-dessous, 
Le bureau m’informe qu’il n’y a personne depuis le 18/04
</t>
    </r>
  </si>
  <si>
    <t>Christine VERDAT DU TREMBLEY</t>
  </si>
  <si>
    <r>
      <rPr>
        <b/>
        <u/>
        <sz val="9"/>
        <color indexed="30"/>
        <rFont val="Calibri"/>
        <family val="2"/>
      </rPr>
      <t xml:space="preserve">Mail du 16/04/25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SGITM0274529 concernant l'absence de prestation de nettoyage sur LA FEUILLIE.
Nous confirmons 1'absence de prestation le 15 et 16/04/2025 et vous informons être en recrutement actuellement. Néanmoins, un agent de notre équipe polyvalente se rendra sur site demain 17/04/2025 pour effectuer une prestation de nettoyage.
</t>
    </r>
    <r>
      <rPr>
        <b/>
        <u/>
        <sz val="9"/>
        <color indexed="30"/>
        <rFont val="Calibri"/>
        <family val="2"/>
      </rPr>
      <t>Mail du</t>
    </r>
    <r>
      <rPr>
        <b/>
        <u/>
        <sz val="9"/>
        <color indexed="30"/>
        <rFont val="Calibri"/>
        <family val="2"/>
      </rPr>
      <t xml:space="preserve"> 28/04/25</t>
    </r>
    <r>
      <rPr>
        <sz val="9"/>
        <color indexed="30"/>
        <rFont val="Calibri"/>
        <family val="2"/>
      </rPr>
      <t xml:space="preserve"> : Nous faisons suite à votre mail concernant la prestation de nettoyage sur LA FEUILLIE.
Nous avons recruté un nouvel agent qui a commencé sa prestation le 24/04/2025.</t>
    </r>
  </si>
  <si>
    <t xml:space="preserve">SGITM0275560 </t>
  </si>
  <si>
    <r>
      <t xml:space="preserve">*  Je vous informe que le bureau du Havre Rond-Point sera fermé du 22 au 25 avril inclus. Il n'y aura pas de prestation ménage pour ces jours. 
* </t>
    </r>
    <r>
      <rPr>
        <b/>
        <u/>
        <sz val="10"/>
        <rFont val="Arial"/>
        <family val="2"/>
      </rPr>
      <t>18/04/25</t>
    </r>
    <r>
      <rPr>
        <sz val="10"/>
        <rFont val="Arial"/>
        <family val="2"/>
      </rPr>
      <t xml:space="preserve"> : Il y a eu une erreur de bureau dans la déclaration de fermeture pour la semaine prochaine du 22 au 25 avril. Ce n'est pas le  bureau du Havre Rond-Point qui est fermé, mais le bureau du Havre Montmorency.
Désolée de cette erreur,</t>
    </r>
    <r>
      <rPr>
        <sz val="10"/>
        <rFont val="Arial"/>
        <family val="2"/>
      </rPr>
      <t xml:space="preserve">
*</t>
    </r>
    <r>
      <rPr>
        <b/>
        <u/>
        <sz val="10"/>
        <rFont val="Arial"/>
        <family val="2"/>
      </rPr>
      <t xml:space="preserve"> 18/04/25 </t>
    </r>
    <r>
      <rPr>
        <sz val="10"/>
        <rFont val="Arial"/>
        <family val="2"/>
      </rPr>
      <t xml:space="preserve">: Nous revenons vers vous concernant cette demande suite à une erreur du bureau :
« Bonjour, Je me suis trompée dans le commentaire. Ce n'est pas le bureau du Havre Rond-Point qui est fermé du 22 au 25 avril, mais le bureau du Havre Montmorency. Désolée de cette erreur. Cordialement »
</t>
    </r>
  </si>
  <si>
    <t xml:space="preserve">Nadine BEURIOT
Nadine BEURIOT
Romain Pianet--Deseuste
</t>
  </si>
  <si>
    <r>
      <rPr>
        <b/>
        <u/>
        <sz val="9"/>
        <color indexed="30"/>
        <rFont val="Calibri"/>
        <family val="2"/>
      </rPr>
      <t>Mail du 18/04/25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SGITM0275560 et vous informons avoir noté la fermeture du bureau du HAVRE ROND POINT du 22 au 25 avril 2025 inclus.</t>
    </r>
    <r>
      <rPr>
        <sz val="10"/>
        <color indexed="30"/>
        <rFont val="Arial"/>
        <family val="2"/>
      </rPr>
      <t xml:space="preserve">
</t>
    </r>
    <r>
      <rPr>
        <b/>
        <u/>
        <sz val="10"/>
        <color indexed="30"/>
        <rFont val="Arial"/>
        <family val="2"/>
      </rPr>
      <t>Mail du 18/04/25</t>
    </r>
    <r>
      <rPr>
        <sz val="10"/>
        <color indexed="30"/>
        <rFont val="Arial"/>
        <family val="2"/>
      </rPr>
      <t xml:space="preserve">  : Nous faisons suite à votre mail et avons bien noté que c'est le bureau du HAVRE MONTMORENCY qui sera fermé du 22 au 25 avril 2025 et non celui du HAVRE ROND POINT.</t>
    </r>
  </si>
  <si>
    <t xml:space="preserve">SGITM0275760 </t>
  </si>
  <si>
    <t>*  Le bureau du Havre Brindeau sera fermé le 19 avril. Il n'y aura pas de prestation ménage ce jour.</t>
  </si>
  <si>
    <r>
      <rPr>
        <b/>
        <u/>
        <sz val="9"/>
        <color indexed="30"/>
        <rFont val="Calibri"/>
        <family val="2"/>
      </rPr>
      <t xml:space="preserve">Mail du 18/04/25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fermeture de LE HAVRE BRINDEAU le 19 avril 2025.</t>
    </r>
  </si>
  <si>
    <t xml:space="preserve">SGITM0275929 </t>
  </si>
  <si>
    <r>
      <t xml:space="preserve">* Nettoyage façade bureau
Bureau fermé le lundi et samedi matin. Pas de circulation le jeudi matin cause marché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</si>
  <si>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Celine DESCHAMPS
Aurélie GENTY</t>
  </si>
  <si>
    <t xml:space="preserve">SGITM0276442 </t>
  </si>
  <si>
    <r>
      <t xml:space="preserve">* Absence ce samedi 19 avril de ménage.
Signalement d'absence de la prestation de nettoyage: Absence ce samedi 19 avril de ménage. Contact Mme HAYE au 0649575070
* </t>
    </r>
    <r>
      <rPr>
        <b/>
        <u/>
        <sz val="10"/>
        <rFont val="Arial"/>
        <family val="2"/>
      </rPr>
      <t>25/04/25</t>
    </r>
    <r>
      <rPr>
        <sz val="10"/>
        <rFont val="Arial"/>
        <family val="2"/>
      </rPr>
      <t xml:space="preserve"> : N’ayant aucun retour de votre part concernant cette demande,
Nous revenons vers vous afin d’en connaître l’état.
Qu’en est-il ?
Merci d’avance de votre réponse,
</t>
    </r>
  </si>
  <si>
    <t xml:space="preserve">Laetitia HAYE
Romain Pianet-Deseuste
</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</si>
  <si>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SGITM0276442 concernant la prestation de nettoyage sur GOURNAY EN BRAY.
Nous confirmons l'absence du 19 avril 2025 et la prestation a repris le mardi 22 avril 2025.</t>
    </r>
  </si>
  <si>
    <t xml:space="preserve">SGITM0276727 </t>
  </si>
  <si>
    <r>
      <t xml:space="preserve">* Espace commercial, au niveau des ilots :
Suite sinistre Niveau 2 Demande de prestation exceptionnelle de nettoyage suite sinistre en urgence - canalisation qui a cédé, odeur insoutenable dans le bureau Merci de prendre contact avec Mme SOREL Séverine / DS AU 06.33.27.36.41 avant intervention car bureau fermé jusqu'à nouvel ordre en attendant l'intervention. 
* Suite à l’envoi de la demande ci-dessous pour le SINISTRE de LE HAVRE COTY, vu l’ampleur de la situation et le délai de réparation, je vous remercie de mettre cette demande de côté pour le moment. Mme GENTY reviendra vers vous pour la suite à donner.
* Désolée pour ce nouveau changement ! Je viens d’avoir un retour du chef d eprojet qui coordonne les interventions sur le sinistre , il confirme maintenir la demande d’intervention à 16h cet après midi : 
« pour éviter que l'EU s'incruste trop dans le sol (joint, et deuxième sol, risque de levée du carrelage), j'ai maintenu la prestation de l'Entretien à 16h avec pose de matière absorbante pour éviter que ça reste au sol. »
* Je valide ce devis.
Le bon de commande vous sera transmis dès que possible.
* </t>
    </r>
    <r>
      <rPr>
        <b/>
        <u/>
        <sz val="10"/>
        <rFont val="Arial"/>
        <family val="2"/>
      </rPr>
      <t xml:space="preserve">23/04/25 </t>
    </r>
    <r>
      <rPr>
        <sz val="10"/>
        <rFont val="Arial"/>
        <family val="2"/>
      </rPr>
      <t xml:space="preserve">: Pour maximiser le ménage du Havre Coty suite au sinistre, l’Entretien ne pourra pas effectuer la prestation prévue au Havre Mare Rouge demain matin.
</t>
    </r>
  </si>
  <si>
    <t>Céline GUILLIER
ERic STAblo
Céline GUILLIER
Céline GUILLIER</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</si>
  <si>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SGITM0276727 concernant une demande d'intervention urgente suite sinistre sur LE HAVRE COTY BP.
Nous vous prions de bien vouloir trouver ci-joint notre </t>
    </r>
    <r>
      <rPr>
        <b/>
        <sz val="10"/>
        <color indexed="30"/>
        <rFont val="Arial"/>
        <family val="2"/>
      </rPr>
      <t xml:space="preserve">devis 250442433 </t>
    </r>
    <r>
      <rPr>
        <sz val="10"/>
        <color indexed="30"/>
        <rFont val="Arial"/>
        <family val="2"/>
      </rPr>
      <t>du 23/04/2025 d'un montant de 1 010,00€ HT relatif à cette demande.
Suite entretien téléphonique entre M. LAMIDIEU et Mme DUSSOS, il a été convenu que nos 2 agents vont intervenir ce jour à 16 heures du fait de l'urgence de la situation.
Dans l'attente de votre retour signé, et restant à votre entière disposition.</t>
    </r>
    <r>
      <rPr>
        <sz val="10"/>
        <color indexed="30"/>
        <rFont val="Arial"/>
        <family val="2"/>
      </rPr>
      <t xml:space="preserve">
</t>
    </r>
    <r>
      <rPr>
        <b/>
        <u/>
        <sz val="10"/>
        <color indexed="30"/>
        <rFont val="Arial"/>
        <family val="2"/>
      </rPr>
      <t>Mail du 24/04/25</t>
    </r>
    <r>
      <rPr>
        <sz val="10"/>
        <color indexed="30"/>
        <rFont val="Arial"/>
        <family val="2"/>
      </rPr>
      <t xml:space="preserve"> : Nous faisons suite à votre mail et vos échanges avec Mme DUSSOS et nous vous confirmons que notre agent conformément à votre demande n'effectuera pas sa prestation de nettoyage sur LE HAVRE MARE ROUGE ce jour, le 24/04/2025, mais retournera finir la prestation sur LE HAVRE COTY suite au sinistre.
Nous vous prions de bien vouloir trouver ci-joint notre devis complémentaire 250442434 du 24/04/2025 d'un montant de 900.00€ HT relatif à cette demande.
Dans l'attente de votre retour signé.</t>
    </r>
  </si>
  <si>
    <t xml:space="preserve">SGITM0276897 </t>
  </si>
  <si>
    <t xml:space="preserve">* salle publique :
Demande d'intervention suite à SINISTRE pour: Evacuation laine de roche, dalles faux plafond, luminaires : tout est imbibé d'EU Contacter avant passage Mme SOREL au 06 33 27 36 41
* Effectivement, pas eu le temps d’aller mettre un message sur plume pour le moment.
Les conditions d’évacuation des détritus ont été assez particulières mais c’est fait.
</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</si>
  <si>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SGITM0276897 concernant le sinistre sur LE HAVRE COTY.
Mme DUSSOS a eu M. LAMIDIEU au téléphone et il s'avère que cette demande est caduque car tous les encombrants ont été évacués par l'entreprise sur place.</t>
    </r>
  </si>
  <si>
    <t xml:space="preserve">SGITM0277303 </t>
  </si>
  <si>
    <t>FAUVILLE-EN-CAUX</t>
  </si>
  <si>
    <r>
      <t xml:space="preserve">* Nous sollicitons une prestation supplémentaire de nettoyage d'une durée d'une heure, suite nettoyage de la façade du bureau par les services municipaux de Fauville en Caux (infiltration d'eau à l'intérieur du bureau). 
* </t>
    </r>
    <r>
      <rPr>
        <b/>
        <u/>
        <sz val="10"/>
        <rFont val="Arial"/>
        <family val="2"/>
      </rPr>
      <t>25/04/25</t>
    </r>
    <r>
      <rPr>
        <sz val="10"/>
        <rFont val="Arial"/>
        <family val="2"/>
      </rPr>
      <t xml:space="preserve"> : Devis validé</t>
    </r>
  </si>
  <si>
    <t>Stephane LEMERCIER
Aurélie GENTY</t>
  </si>
  <si>
    <r>
      <rPr>
        <b/>
        <u/>
        <sz val="9"/>
        <color indexed="30"/>
        <rFont val="Calibri"/>
        <family val="2"/>
      </rPr>
      <t xml:space="preserve">Mail du 25/04/25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SGITM0277303 concernant une prestation supplémentaire de nettoyage sur le BP FAUVILLE EN CAUX suite à une infiltration d’eau à l’intérieur du bureau.
Nous vous prions de bien vouloir trouver ci-joint notre devis 250442449 du 25/04/2025 d’un montant de 75.00€ HT relatif à cette demande.
Dans l’attente de votre retour signé afin de programmer l’intervention.</t>
    </r>
  </si>
  <si>
    <t xml:space="preserve">SGITM0277679 </t>
  </si>
  <si>
    <t>* Le Bureau de Rouen Grand Mare réouvre ses portes à partir du 28/04/2025 (fermé consécutivement à une attaque à main armée). Merci par avance de réactiver une prestation quotidienne de ménage à partir de cette date. Pour information j'ai contacté Mme DUSSOS Kelly de l'entreprise l'ENTRETIEN ce jour afin de lui communiquer cette information, celle-ci m'a indiqué qu'une solution serait trouvé pour que la prestation redémarre lundi.</t>
  </si>
  <si>
    <t>Arnaud POEZEVARA</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</si>
  <si>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SGITM0277679 concernant ROUEN GRAND MARE.
Nous vous confirmons que la demande a été prise en compte et que la reprise de la prestation de nettoyage sera assurée dès ce jour 28/04/2025.</t>
    </r>
  </si>
  <si>
    <t xml:space="preserve">SGITM0278757 </t>
  </si>
  <si>
    <t>* il n'y a pas eu de ménage ce matin, le 29/04/25, sur le bureau de La Feuillie</t>
  </si>
  <si>
    <r>
      <rPr>
        <b/>
        <u/>
        <sz val="9"/>
        <color indexed="30"/>
        <rFont val="Calibri"/>
        <family val="2"/>
      </rPr>
      <t>Mail du 29/04/25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SGITM0278757 concernant l'absence de prestation le 29/04/2025.
Les prestations se font les mardi, jeudi et vendredi mais exceptionnellement et suite à l'accord de Mme DUSSOS, notre contremaître, notre agent interviendra demain mercredi 30/04/2025.</t>
    </r>
  </si>
  <si>
    <r>
      <rPr>
        <b/>
        <u/>
        <sz val="9"/>
        <color indexed="30"/>
        <rFont val="Calibri"/>
        <family val="2"/>
      </rPr>
      <t xml:space="preserve">Mail du 22/04/25 </t>
    </r>
    <r>
      <rPr>
        <sz val="9"/>
        <color indexed="30"/>
        <rFont val="Calibri"/>
        <family val="2"/>
      </rPr>
      <t>:</t>
    </r>
    <r>
      <rPr>
        <sz val="10"/>
        <color indexed="30"/>
        <rFont val="Arial"/>
        <family val="2"/>
      </rPr>
      <t xml:space="preserve"> Nous faisons suite à votre demande de service SGITM0275929 concernant une prestation exceptionnelle de nettoyage sur LE HAVRE MARE ROUGE BP.
Nous vous prions de bien vouloir trouver, ci-joint, notre</t>
    </r>
    <r>
      <rPr>
        <b/>
        <sz val="10"/>
        <color indexed="30"/>
        <rFont val="Arial"/>
        <family val="2"/>
      </rPr>
      <t xml:space="preserve"> devis complémentaire n°250442431</t>
    </r>
    <r>
      <rPr>
        <sz val="10"/>
        <color indexed="30"/>
        <rFont val="Arial"/>
        <family val="2"/>
      </rPr>
      <t xml:space="preserve"> du 22/04/2025 d'un montant de 135€HT relatif à cette demande ;
Dans l'attente de votre retour signé afin de programmer l'intervention,
</t>
    </r>
  </si>
  <si>
    <t xml:space="preserve">SGITM0279938 </t>
  </si>
  <si>
    <t xml:space="preserve">* L'agent de nettoyage n'est pas venu ce matin le 03/05 </t>
  </si>
  <si>
    <t>Agnes SACLEUX</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</si>
  <si>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SGITM0279938 concernant l'absence de prestation de nettoyage le 03/05/2025 sur BOIS GUILLAUME.
Nous confirmons cette absence et la prestation a repris ce jour le 05/05/2025.</t>
    </r>
  </si>
  <si>
    <t xml:space="preserve">SGITM0279973 </t>
  </si>
  <si>
    <t>* Absence ce jour de prestation. Agent de nettoyage non enu.</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</si>
  <si>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SGITM0279973 concernant l'absence de prestation de nettoyage le 03/05/2025 sur BIHOREL.
Nous confirmons cette absence et la prestation a repris ce jour le 05/05/2025.</t>
    </r>
  </si>
  <si>
    <t xml:space="preserve">SGITM0279975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</si>
  <si>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</si>
  <si>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SGITM0279975 concernant l'absence de prestation le 03/05/2025 sur PAVILLY.
Nous confirmons cette absence et vous certifions une reprise de la prestation le 06/05/2025.</t>
    </r>
  </si>
  <si>
    <t xml:space="preserve">SGITM0279974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</si>
  <si>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</si>
  <si>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SGITM0279974 concernant l'absence de prestation le 03/05/2025 sur MALAUNAY.
Nous confirmons cette absence et vous certifions une reprise de la prestation le 06/05/2025.</t>
    </r>
  </si>
  <si>
    <t xml:space="preserve">SGITM0280113 </t>
  </si>
  <si>
    <r>
      <t xml:space="preserve">* Partie arrière du bureau au niveau des sanitaires : Demande d'intervention suite SINISTRE Bonjour, De l'eau s'est écoulée du faux-plafond; plusieurs dalles de plafond gorgée d'eau sont tombées au sol. Merci de votre intervention pour nettoyage exceptionnel. 
* </t>
    </r>
    <r>
      <rPr>
        <b/>
        <u/>
        <sz val="10"/>
        <rFont val="Arial"/>
        <family val="2"/>
      </rPr>
      <t>05/05/25</t>
    </r>
    <r>
      <rPr>
        <sz val="10"/>
        <rFont val="Arial"/>
        <family val="2"/>
      </rPr>
      <t xml:space="preserve"> : Je valide le devis, le bon de commande vous sera transmis par mail.
*</t>
    </r>
    <r>
      <rPr>
        <b/>
        <u/>
        <sz val="10"/>
        <rFont val="Arial"/>
        <family val="2"/>
      </rPr>
      <t xml:space="preserve"> 27/05/25</t>
    </r>
    <r>
      <rPr>
        <sz val="10"/>
        <rFont val="Arial"/>
        <family val="2"/>
      </rPr>
      <t xml:space="preserve"> : Suite à la validation du devis le 07/05, une intervention a-t-elle été programmée ?
En attente de votre retour.
</t>
    </r>
  </si>
  <si>
    <t>Frederique ZIMNIAK
Aurélie GENTY</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</si>
  <si>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SGITM0280113 du 05/05/2025 concernant une prestation de nettoyage supplémentaire suite à une infiltration d'eau dans les sanitaires sur le BP MOTTEVILLE. 
Nous vous prions de bien vouloir trouver ci-joint notre </t>
    </r>
    <r>
      <rPr>
        <b/>
        <sz val="10"/>
        <color indexed="30"/>
        <rFont val="Arial"/>
        <family val="2"/>
      </rPr>
      <t>devis 250542528</t>
    </r>
    <r>
      <rPr>
        <sz val="10"/>
        <color indexed="30"/>
        <rFont val="Arial"/>
        <family val="2"/>
      </rPr>
      <t xml:space="preserve"> du 05/05/2025 d'un montant de 165.00€HT relatif à cette demande. 
Dans l'attente de votre retour signé afin de programmer l'intervention.</t>
    </r>
    <r>
      <rPr>
        <sz val="10"/>
        <color indexed="30"/>
        <rFont val="Arial"/>
        <family val="2"/>
      </rPr>
      <t xml:space="preserve">
</t>
    </r>
    <r>
      <rPr>
        <b/>
        <u/>
        <sz val="10"/>
        <color indexed="30"/>
        <rFont val="Arial"/>
        <family val="2"/>
      </rPr>
      <t xml:space="preserve">Mail du 27/05/25 </t>
    </r>
    <r>
      <rPr>
        <sz val="10"/>
        <color indexed="30"/>
        <rFont val="Arial"/>
        <family val="2"/>
      </rPr>
      <t xml:space="preserve">: </t>
    </r>
    <r>
      <rPr>
        <sz val="10"/>
        <color indexed="30"/>
        <rFont val="Arial"/>
        <family val="2"/>
      </rPr>
      <t>Nous faisons suite à votre mail de ce jour et vous informons que la prestation sur MOTTEVILLE a été effectuée le 16 mai 2025.</t>
    </r>
  </si>
  <si>
    <t>SGITM0281245</t>
  </si>
  <si>
    <t>*Le bureau de Montmorency sera fermé le 9 mai. Il n'y aura pas de prestation ménage ce jour</t>
  </si>
  <si>
    <r>
      <rPr>
        <b/>
        <u/>
        <sz val="9"/>
        <color indexed="30"/>
        <rFont val="Calibri"/>
        <family val="2"/>
      </rPr>
      <t>Mail du 07/05/25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SGITM0281245 et vous confirmons avoir pris note de la fermeture du bureau de MONTMORENCY le 9 mai 2025.
</t>
    </r>
  </si>
  <si>
    <t>SGITM0282033</t>
  </si>
  <si>
    <t xml:space="preserve">*Absence de ménage vendredi 9 mai, samedi 10 mai et aujourd'hui lundi 12 mai </t>
  </si>
  <si>
    <r>
      <rPr>
        <b/>
        <u/>
        <sz val="9"/>
        <color indexed="30"/>
        <rFont val="Calibri"/>
        <family val="2"/>
      </rPr>
      <t>Mail du 12/05/25</t>
    </r>
    <r>
      <rPr>
        <b/>
        <sz val="9"/>
        <color indexed="30"/>
        <rFont val="Calibri"/>
        <family val="2"/>
      </rPr>
      <t xml:space="preserve"> </t>
    </r>
    <r>
      <rPr>
        <sz val="9"/>
        <color indexed="30"/>
        <rFont val="Calibri"/>
        <family val="2"/>
      </rPr>
      <t xml:space="preserve">: Nous faisons suite à votre demande de service SGITM0282033 concernant l'absence de prestations les 9, 10 et 12 Mai sur le BP FECAMP.
Nous confirmons ces absences et vous certifions une reprise de la prestation le 13 mai 2025.
</t>
    </r>
  </si>
  <si>
    <t>SGITM0282673</t>
  </si>
  <si>
    <t xml:space="preserve">*Absence de ménage le mardi 6 mai et le mardi 13 mai </t>
  </si>
  <si>
    <r>
      <rPr>
        <b/>
        <u/>
        <sz val="9"/>
        <color indexed="30"/>
        <rFont val="Calibri"/>
        <family val="2"/>
      </rPr>
      <t>Mail du 13/05/25</t>
    </r>
    <r>
      <rPr>
        <b/>
        <sz val="9"/>
        <color indexed="30"/>
        <rFont val="Calibri"/>
        <family val="2"/>
      </rPr>
      <t xml:space="preserve"> </t>
    </r>
    <r>
      <rPr>
        <sz val="9"/>
        <color indexed="30"/>
        <rFont val="Calibri"/>
        <family val="2"/>
      </rPr>
      <t xml:space="preserve">: Nous faisons suite à votre demande de service SGITM0282673 du 13/05/25 concernant l'absence de prestations de nettoyage les 6 et 13 Mai 2025 sur le BP GAILLEFONTAINE.
Nous confirmons ces absences et vous certifions une reprise de la prestation jeudi 15 Mai 2025.
</t>
    </r>
  </si>
  <si>
    <t>SGITM0283196</t>
  </si>
  <si>
    <t xml:space="preserve">*Demande pour signaler à l'entreprise effectuant le ménage des locaux , la fermeture du bureau de poste de Bihorel du 30 Juin au 05 Juillet ( mesures estivales ) Réouverture le 07 Juillet </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</si>
  <si>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SGITM0283196 et vous confirmons avoir pris bonne note de la fermeture du BP BIHOREL du 30/06/2025 au 05/07/2025 inclus.
</t>
    </r>
  </si>
  <si>
    <t>SGITM0283193</t>
  </si>
  <si>
    <t xml:space="preserve">*Demande pour signaler à l'entreprise effectuant le ménage sur le bureau de poste de Mont Saint Aignan que celui-ci sera fermé ( mesures estivales ) du 07 Juillet au 19 Juillet , réouverture le 21 Juillet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</si>
  <si>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SGITM0283193 et vous confirmons avoir pris bonne note de la fermeture du BP MONT SAINT AIGNAN du 07/07/2025 au 19/07/2025.
</t>
    </r>
  </si>
  <si>
    <t>SGITM0283202</t>
  </si>
  <si>
    <t xml:space="preserve">*Demande pour signaler à l'entreprise effectuant le ménage des locaux , la fermeture du bureau de poste de Bihorel du 21 Juillet au 05 Aout ( mesures estivales ) Réouverture le 06 Aout </t>
  </si>
  <si>
    <r>
      <rPr>
        <b/>
        <u/>
        <sz val="9"/>
        <color indexed="30"/>
        <rFont val="Calibri"/>
        <family val="2"/>
      </rPr>
      <t xml:space="preserve">Mail du 14/05/25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SGITM0283202 et vous confirmons avoir pris bonne note de la fermeture du BP BIHOREL du 21/07/2025 au 05/08/2025.
</t>
    </r>
  </si>
  <si>
    <t>SGITM0281947</t>
  </si>
  <si>
    <t>BARENTIN A200B</t>
  </si>
  <si>
    <t>*Absence de l'agent de nettoyage 
Date de début d'absence : 10/05/2025
Descriptif : et encore une fois</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</si>
  <si>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SGITM0281947 concernant l'absence de prestation le 10/05/2025 sur BARENTIN.
Nous confirmons cette absence et la reprise de la prestation le 12/05/2025.
</t>
    </r>
  </si>
  <si>
    <t>SGITM0281948</t>
  </si>
  <si>
    <t>*Absence de l'agent de nettoyage 
Date de début d'absence : 09/05/2025
Descriptif : quoi dire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</si>
  <si>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SGITM0281948 concernant l'absence de prestation le 09/05/2025 sur PAVILLY.
Nous confirmons cette absence et la reprise de la prestation le 13/05/2025.
</t>
    </r>
  </si>
  <si>
    <t xml:space="preserve">SGITM0281938 </t>
  </si>
  <si>
    <t xml:space="preserve">*Absence de l'agent de nettoyage 
Date de début d'absence : 10/05/2025
Date de fin si connue : 10/05/2025
Bonjour Agent de nettoyage absent ce jour 
</t>
  </si>
  <si>
    <r>
      <rPr>
        <b/>
        <u/>
        <sz val="9"/>
        <color indexed="30"/>
        <rFont val="Calibri"/>
        <family val="2"/>
      </rPr>
      <t xml:space="preserve">Mail du </t>
    </r>
    <r>
      <rPr>
        <b/>
        <sz val="9"/>
        <color indexed="30"/>
        <rFont val="Calibri"/>
        <family val="2"/>
      </rPr>
      <t xml:space="preserve"> 14/05/25 </t>
    </r>
    <r>
      <rPr>
        <sz val="9"/>
        <color indexed="30"/>
        <rFont val="Calibri"/>
        <family val="2"/>
      </rPr>
      <t xml:space="preserve">: Nous faisons suite à votre demande de service SGITM0281938 concernant l'absence de prestation le 10/05/2025 sur BOIS GUILLAUME.
Nous confirmons cette absence et la reprise de la prestation le 12/05/2025.
</t>
    </r>
  </si>
  <si>
    <t>SGITM0284197</t>
  </si>
  <si>
    <t>*la femme de ménage était absente aujourd'hui et sera remplacée des demain normalement</t>
  </si>
  <si>
    <r>
      <rPr>
        <b/>
        <u/>
        <sz val="9"/>
        <color indexed="30"/>
        <rFont val="Calibri"/>
        <family val="2"/>
      </rPr>
      <t>Mail du 16/05/25</t>
    </r>
    <r>
      <rPr>
        <b/>
        <sz val="9"/>
        <color indexed="30"/>
        <rFont val="Calibri"/>
        <family val="2"/>
      </rPr>
      <t xml:space="preserve"> </t>
    </r>
    <r>
      <rPr>
        <sz val="9"/>
        <color indexed="30"/>
        <rFont val="Calibri"/>
        <family val="2"/>
      </rPr>
      <t xml:space="preserve">: Nous faisons suite à votre demande de service SGITM0284197 concernant l'absence de prestation de nettoyage le 15/05/2025 sur ELBEUF.
Nous confirmons cette absence et vous certifions la reprise de la prestation ce jour soit le, 16/05/2025.
</t>
    </r>
  </si>
  <si>
    <t>SGITM0284573</t>
  </si>
  <si>
    <r>
      <t xml:space="preserve">*merci d'intervenir au plus vite pour éradication de rats. l'intervention précédente n'a pas été suffisante. bureau fermé pour raison d'hygiène, contacter le bureau Centre avant intervention
* </t>
    </r>
    <r>
      <rPr>
        <b/>
        <u/>
        <sz val="10"/>
        <rFont val="Arial"/>
        <family val="2"/>
      </rPr>
      <t xml:space="preserve">21/05/25 </t>
    </r>
    <r>
      <rPr>
        <sz val="10"/>
        <rFont val="Arial"/>
        <family val="2"/>
      </rPr>
      <t xml:space="preserve">: Je valide le devis, le bon de commande vous sera transmis prochainement.
Nous en sommes à 2 dérations depuis le début de l’année, la précédente a été réalisée en février.
* </t>
    </r>
    <r>
      <rPr>
        <b/>
        <u/>
        <sz val="10"/>
        <rFont val="Arial"/>
        <family val="2"/>
      </rPr>
      <t>23/05/25 :</t>
    </r>
    <r>
      <rPr>
        <sz val="10"/>
        <rFont val="Arial"/>
        <family val="2"/>
      </rPr>
      <t xml:space="preserve"> Je vous remercie de votre retour, j’en fait part de suite à LA POSTE IMMOBILIER afin d’avertir le bailleur.
</t>
    </r>
  </si>
  <si>
    <t>Genevieve BELLANGER
Aurélie GENTY
Aurélie GENTY</t>
  </si>
  <si>
    <r>
      <rPr>
        <b/>
        <u/>
        <sz val="9"/>
        <color indexed="30"/>
        <rFont val="Calibri"/>
        <family val="2"/>
      </rPr>
      <t>Mail du 21/05/25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SGITM0284573 du 16/05/2025 concernant la dératisation sur PETIT COURONNE. 
Nous vous prions de bien vouloir trouver ci-joint notre devis 250542657 du 21/05/2025 d'un montant de 810€ HT concernant cette demande. 
Nous avons convenu avec Mme BELLANGER par téléphone ce jour d'une première intervention demain le 22/05/2025 après-midi. 
Dans l'attente de votre retour signé.</t>
    </r>
    <r>
      <rPr>
        <sz val="10"/>
        <color indexed="30"/>
        <rFont val="Arial"/>
        <family val="2"/>
      </rPr>
      <t xml:space="preserve">
</t>
    </r>
    <r>
      <rPr>
        <b/>
        <u/>
        <sz val="10"/>
        <color indexed="30"/>
        <rFont val="Arial"/>
        <family val="2"/>
      </rPr>
      <t>Mail du 23/05/25</t>
    </r>
    <r>
      <rPr>
        <sz val="10"/>
        <color indexed="30"/>
        <rFont val="Arial"/>
        <family val="2"/>
      </rPr>
      <t xml:space="preserve"> : Nous faisons suite à la première intervention de dératisation sur PETIT COURONNE le 22/05/2025. 
Nous vous informons qu'un « trou » est présent sur le toit ce qui cause une infiltration d'eau et l’entrée des rongeurs. Si ce trou n’est pas reboucher au plus vite, nous serons sollicités à nouveau pour ces mêmes actions. 
Restant à votre entière disposition. </t>
    </r>
  </si>
  <si>
    <t xml:space="preserve">SGITM0284855 </t>
  </si>
  <si>
    <t>* AGENT D'ENTRETIEN ABSENT SAMEDI DERNIER le 17/05</t>
  </si>
  <si>
    <r>
      <rPr>
        <b/>
        <u/>
        <sz val="9"/>
        <color indexed="30"/>
        <rFont val="Calibri"/>
        <family val="2"/>
      </rPr>
      <t>Mail du 19/05/25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SGITM0284855 concernant l'absence de prestation de nettoyage le 17/05/2025 sur LE HAVRE SANVIC.
Nous confirmons cette absence et la prestation a repris le 19/05/2025.</t>
    </r>
  </si>
  <si>
    <t xml:space="preserve">SGITM0285502 </t>
  </si>
  <si>
    <t>*  n'y a pas eu de prestation ménage hier sur ce bureau, le 19/05/25</t>
  </si>
  <si>
    <r>
      <rPr>
        <b/>
        <u/>
        <sz val="9"/>
        <color indexed="30"/>
        <rFont val="Calibri"/>
        <family val="2"/>
      </rPr>
      <t>Mail du 20/05/25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SGITM0285502 concernant l’absence de prestation de nettoyage le 19/05/2025 sur LE HAVRE ROND POINT.
Nous confirmons cette absence et vous certifions la reprise de la prestation ce jour 20/05/2025.</t>
    </r>
  </si>
  <si>
    <t xml:space="preserve">SGITM0286211 </t>
  </si>
  <si>
    <t>* absence de ménage hier et aujourd hui 20+21/05/25</t>
  </si>
  <si>
    <r>
      <rPr>
        <b/>
        <u/>
        <sz val="9"/>
        <color indexed="30"/>
        <rFont val="Calibri"/>
        <family val="2"/>
      </rPr>
      <t>Mail du 27/05/25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SGITM0286211 concernant les absences de prestation de nettoyage les 20 et 21 mai 2025 sur VALMONT.
Nous confirmons ces absences et la prestation a repris le 23/05/2025.</t>
    </r>
  </si>
  <si>
    <t xml:space="preserve">SGITM0286410 </t>
  </si>
  <si>
    <t>* Signalement d'absence de la prestation de nettoyage: Pas de nettoyage vendredi 16/05, mardi 20, mercredi 21/05 sur Pavilly.</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</si>
  <si>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SGITM0286410 concernant les absences de nettoyage les 16, 20 et 21 mai 2025 sur PAVILLY.
Nous vous informons qu'un agent va intervenir ce jour, le 22/05/25sur site ainsi que samedi ; les prestations seront reprises à la normale dès mardi 27 mai 2025.</t>
    </r>
  </si>
  <si>
    <t>Mail Carlu</t>
  </si>
  <si>
    <t>ST-SAENS</t>
  </si>
  <si>
    <t xml:space="preserve">* Pouvez-vous prendre en compte la demande suivante pour le site de ST SAENS :
Suspension du ménage à Saint Saëns du coté BGPN
- du 21/05/2025 au 07/06/2025
- ainsi que les semaines 28, 30 et 32.
Il va de soi que côté COURRIER, la prestation est maintenue.
</t>
  </si>
  <si>
    <t>Bertrand CARLU</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</si>
  <si>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suspension du ménage à SAINT SAENS du côté BGPN du 21/05/2025 au 07/06/2025 et les semaines 28, 30 et 32.</t>
    </r>
  </si>
  <si>
    <t xml:space="preserve">SGITM0286587 </t>
  </si>
  <si>
    <r>
      <t xml:space="preserve">* local gab + caisse : poussière suite remplacement gab intervention le 03/07 à partir de 15h
* </t>
    </r>
    <r>
      <rPr>
        <b/>
        <u/>
        <sz val="10"/>
        <rFont val="Arial"/>
        <family val="2"/>
      </rPr>
      <t>27/05/25</t>
    </r>
    <r>
      <rPr>
        <sz val="10"/>
        <rFont val="Arial"/>
        <family val="2"/>
      </rPr>
      <t xml:space="preserve"> : Devis validé, vous recevrez prochainement le bon de commande.</t>
    </r>
  </si>
  <si>
    <r>
      <rPr>
        <b/>
        <u/>
        <sz val="9"/>
        <color indexed="30"/>
        <rFont val="Calibri"/>
        <family val="2"/>
      </rPr>
      <t>Mail du 27/05/25</t>
    </r>
    <r>
      <rPr>
        <b/>
        <sz val="9"/>
        <color indexed="30"/>
        <rFont val="Calibri"/>
        <family val="2"/>
      </rPr>
      <t xml:space="preserve"> </t>
    </r>
    <r>
      <rPr>
        <sz val="9"/>
        <color indexed="30"/>
        <rFont val="Calibri"/>
        <family val="2"/>
      </rPr>
      <t>: Nous faisons suite à votre demande de service SGITM0286587 concernant une prestation de nettoyage complémentaire sur NEUVILLE LES DIEPPE suite au remplacement du GAB. 
Nous vous prions de bien vouloir trouver ci-joint notre devis 250542696 du 27/05/2025 d'un montant de 220.00 €HT relatif à cette demande.
Dans l'attente de votre retour signé afin de programmer l'intervention le 03/072025 à partir de 15 heures comme demandé.</t>
    </r>
  </si>
  <si>
    <t xml:space="preserve">SGITM0287439 </t>
  </si>
  <si>
    <t>* pas de prestation de nettoyage ce jour sur Barentin, le 24/05/25</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</si>
  <si>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SGITM0287439 concernant l'absence de prestation de nettoyage le 24/05/2025 sur BARENTIN.
Nous confirmons cette absence et vous certifions une reprise de la prestation ce jour 26/05/2025.</t>
    </r>
  </si>
  <si>
    <t xml:space="preserve">SGITM0287371 </t>
  </si>
  <si>
    <r>
      <t xml:space="preserve">* salle de pause : nous avons besoin d'un nettoyage renforcée des sanitaires et de la salle de pause suite à un dégât des eaux et une invasion de rats afin que nous puissions rouvrir le bureau de poste. la demande est urgente. Pouvez-vous intervenir lundi ou mardi matin ? Avant l'intervention pouvez-vous contacter soit Mme régilien au 0685932485 ou Mr Dali 0602092022.
* </t>
    </r>
    <r>
      <rPr>
        <b/>
        <u/>
        <sz val="10"/>
        <rFont val="Arial"/>
        <family val="2"/>
      </rPr>
      <t>26/05/25</t>
    </r>
    <r>
      <rPr>
        <sz val="10"/>
        <rFont val="Arial"/>
        <family val="2"/>
      </rPr>
      <t xml:space="preserve"> : Devis validé, l’intervention est bien programmée pour demain matin</t>
    </r>
  </si>
  <si>
    <t>Emilie PESQUEUX
Aurélie GENTY</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</si>
  <si>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SGITM0287371 du 26/05/2025 concernant une demande de prestation complémentaire pour PETIT COURONNE. 
Nous vous prions de bien vouloir trouver ci-joint notre devis 250542693 du 26/05/2025 d'un montant de 690.00€ HT relatif à cette demande. 
Comme convenu par téléphone, la prestation sera réalisée demain mardi 27/05/2025. 
Dans l'attente de votre retour signé.</t>
    </r>
  </si>
  <si>
    <t xml:space="preserve">SGITM0288557 </t>
  </si>
  <si>
    <t>* l'agent de nettoyage n'est pas venu ce jour, le 27/05/25. Cordialement Christine Verdat</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</si>
  <si>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SGITM0288557 concernant l'absence de prestation de nettoyage le 27/05/2025 sur LA FEUILLIE.
Nous confirmons cette absence et vous certifions une reprise de la prestation ce jour 28/05/2025.</t>
    </r>
  </si>
  <si>
    <t xml:space="preserve">SGITM0288628 </t>
  </si>
  <si>
    <t>TOURVILLE LA RIVIERE</t>
  </si>
  <si>
    <t>* déjà absente précédemment sur plus de 8 jours non signalé par l'agent du bureau (FG) du 23/05 au 27/05/25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</si>
  <si>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SGITM0288628 concernant les absences de prestation de nettoyage les 16, 19, 21, 23 et 26 mai 2025 sur TOURVILLE LA RIVIERE.
Nous confirmons ces absences et vous certifions une reprise de la prestation ce jour 28/05/2025.</t>
    </r>
  </si>
  <si>
    <t xml:space="preserve">SGITM0289238 </t>
  </si>
  <si>
    <t xml:space="preserve">* Le bureau sera fermé le 31 mai. Il n'y aura pas de prestation ménage sur ce bureau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</si>
  <si>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SGITM0289235 et vous informons avoir pris note de la fermeture le 31 mai 2025 du bureau de LE HAVRE BRINDEAU.</t>
    </r>
  </si>
  <si>
    <t xml:space="preserve">* Le bureau de Montmorency sera fermé le 6 juin. Il n'y aura pas de prestation ménage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</si>
  <si>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SGITM0289238 et vous informons avoir pris note de la fermeture le 6 juin 2025 du bureau de MONTMORENCY.</t>
    </r>
  </si>
  <si>
    <t xml:space="preserve">SGITM0289229 </t>
  </si>
  <si>
    <t>* Le bureau du Havre Montmorency sera fermé le 3 juin. Il n'y aura pas de prestation ménage sur ce bureau.</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</si>
  <si>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SGITM0289229 et vous informons avoir pris note de la fermeture le 3 juin 2025 du bureau de MONTMORENCY.</t>
    </r>
  </si>
  <si>
    <t xml:space="preserve">SGITM0288981 </t>
  </si>
  <si>
    <t xml:space="preserve">* Merci de réaliser un nettoyage complémentaire de l'espace commercial pour permettre de rouvrir le bureau au public après les travaux de réparation et de changement d'ilot. Laurent LERAY 0668020898
03/06/25 : Devis validé, le bon de commande vous sera transmis prochainement.
Je vous remercie pour les modifications des 2 devis pour ce même site que j’ai transmis en interne à notre assureur.
</t>
  </si>
  <si>
    <t>Laurent LERAY</t>
  </si>
  <si>
    <r>
      <rPr>
        <b/>
        <u/>
        <sz val="9"/>
        <color indexed="30"/>
        <rFont val="Calibri"/>
        <family val="2"/>
      </rPr>
      <t>Mail du 03/06/25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SGITM0288981 concernant une prestation de ménage complémentaire sur LE HAVRE COTY suite aux travaux de réparation et de changement d'ilôt.
Nous vous prions de bien vouloir trouver ci-joint notre devis 250642743 du 03/06/2025 d'un montant de 285.00€ HT relatif à cette demande.
Dans l'attente de votre retour signé afin de programmer l'intervention le 12/06/2025 comme demandé. </t>
    </r>
    <r>
      <rPr>
        <sz val="10"/>
        <color indexed="30"/>
        <rFont val="Arial"/>
        <family val="2"/>
      </rPr>
      <t xml:space="preserve">
</t>
    </r>
  </si>
  <si>
    <t xml:space="preserve">SGITM0290184 </t>
  </si>
  <si>
    <t>ST-LEGER-DU-BOURG-DENIS</t>
  </si>
  <si>
    <t>* pas de ménage mercredi 28 mai et vendredi 30 mai</t>
  </si>
  <si>
    <r>
      <rPr>
        <b/>
        <u/>
        <sz val="9"/>
        <color indexed="30"/>
        <rFont val="Calibri"/>
        <family val="2"/>
      </rPr>
      <t>Mail du 03/06/25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SGITM0290184 concernant l'absence de prestation de nettoyage les 28 et 30 mai 2025 sur SAINT LEGER DU BOURG DENIS. 
Nous confirmons ces absences et la prestation a repris le 2 juin 2025.</t>
    </r>
  </si>
  <si>
    <t xml:space="preserve">SGITM0290610 </t>
  </si>
  <si>
    <r>
      <t xml:space="preserve">* Un animal doit être mort dans le plafond. Une odeur désagréable très forte et des grosses mouches sortent des dalles dans la salle de repos. L'odeur est incommodante pour les agents. Merci de prévoir une intervention urgente, svp.
* </t>
    </r>
    <r>
      <rPr>
        <b/>
        <u/>
        <sz val="10"/>
        <rFont val="Arial"/>
        <family val="2"/>
      </rPr>
      <t xml:space="preserve">12/06/25 </t>
    </r>
    <r>
      <rPr>
        <sz val="10"/>
        <rFont val="Arial"/>
        <family val="2"/>
      </rPr>
      <t>: Le bureau nous informe que les nuisances ont cessé, nous n’engagerons pas le devis</t>
    </r>
  </si>
  <si>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SGITM0290610 concernant la présence d'un animal mort dans le plafond de la salle de repos de LE HAVRE GRAND CAP. 
Nous vous prions de bien vouloir trouver ci-joint notre devis 250642768 du 05/06/2025 d'un montant de 800.00€ HT relatif à cette demande. 
Dans l'attente de votre retour signé afin de programmer l'intervention.</t>
    </r>
    <r>
      <rPr>
        <sz val="10"/>
        <color indexed="30"/>
        <rFont val="Arial"/>
        <family val="2"/>
      </rPr>
      <t xml:space="preserve">
</t>
    </r>
    <r>
      <rPr>
        <b/>
        <u/>
        <sz val="10"/>
        <color indexed="30"/>
        <rFont val="Arial"/>
        <family val="2"/>
      </rPr>
      <t>Mail du 13/06/25</t>
    </r>
    <r>
      <rPr>
        <sz val="10"/>
        <color indexed="30"/>
        <rFont val="Arial"/>
        <family val="2"/>
      </rPr>
      <t xml:space="preserve">: </t>
    </r>
    <r>
      <rPr>
        <sz val="10"/>
        <color indexed="30"/>
        <rFont val="Arial"/>
        <family val="2"/>
      </rPr>
      <t>Nous faisons suite à votre mail et avons pris note que le devis 250642768 concernant la prestation sur LE HAVRE GRAND CAP est annulé puisque les nuisances ont cessé.</t>
    </r>
  </si>
  <si>
    <t xml:space="preserve">SGITM0290871 </t>
  </si>
  <si>
    <t xml:space="preserve">* NID DE FRELONS ASIATIQUES DANS LA COUR COTE COURRIER A L'ARRIERE DU BUREAU : l y a un nid de frelons asiatiques dans la cour du bureau coté facteur Merci pour votre intervention en urgence </t>
  </si>
  <si>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SGITM0290871 concernant un nid de frelons dans la cour du bureau de BOLBEC. 
Nous vous prions de bien vouloir trouver ci-joint notre devis 250642759 du 05/06/2025 d'un montant de 350€HT correspond à cette demande. 
Dans l'attente de votre retour signé afin de programmer l'intervention.</t>
    </r>
  </si>
  <si>
    <t xml:space="preserve">SGITM0291105 </t>
  </si>
  <si>
    <t>* Le bureau de Montmorency sera fermé le 10 juin. Il n'y aura pas de prestation ménage ce jour</t>
  </si>
  <si>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SGITM0291105 et vous informons avoir pris note de la fermeture du bureau de MONTMORENCY le 10 juin 2025.</t>
    </r>
  </si>
  <si>
    <t xml:space="preserve">SGITM0291400 </t>
  </si>
  <si>
    <t>SAINT AUBIN LES ELBEUF</t>
  </si>
  <si>
    <t xml:space="preserve">* je signale un gros manque de consommables dont la liste a été communiquée ce jour à la chef d'équipe de la société l'Entrerien. </t>
  </si>
  <si>
    <r>
      <rPr>
        <b/>
        <u/>
        <sz val="9"/>
        <color indexed="30"/>
        <rFont val="Calibri"/>
        <family val="2"/>
      </rPr>
      <t>Mail du 06/06/25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SGITM0291400 et vous informons que les consommables pour le BP SAINT AUBIN LES ELBEUF seront livrés ce jour 06/06/2025.</t>
    </r>
  </si>
  <si>
    <t xml:space="preserve">SGITM0291407 </t>
  </si>
  <si>
    <t>SAINT PIERRE LES ELBEUF</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</si>
  <si>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SGITM0291407 et vous informons que les consommables pour le BP SAINT PIERRE LES ELBEUF seront livrés ce jour 06/06/2025.</t>
    </r>
  </si>
  <si>
    <t xml:space="preserve">SGITM0292204 </t>
  </si>
  <si>
    <t>* PAS DE MENAGE CE JOUR, LE 06/06/25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</si>
  <si>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SGITM0292204 concernant l'absence de prestation le 06/06/2025 sur DARNETAL.
Nous confirmons cette absence et la prestation a repris le 07/06/2025.</t>
    </r>
  </si>
  <si>
    <t xml:space="preserve">SGITM0292919 </t>
  </si>
  <si>
    <t>* pas de prestation de ménage ce jour, le 10/06/25</t>
  </si>
  <si>
    <r>
      <rPr>
        <b/>
        <u/>
        <sz val="9"/>
        <color indexed="30"/>
        <rFont val="Calibri"/>
        <family val="2"/>
      </rPr>
      <t>Mail du 1/06/25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SGITM0292919 concernant l'absence de prestation de nettoyage le 10/06/2025 sur GOURNAY EN BRAY.
Nous confirmons cette absence et la prestation a repris ce jour 11/06/2025.</t>
    </r>
  </si>
  <si>
    <t xml:space="preserve">SGITM0294464 </t>
  </si>
  <si>
    <t xml:space="preserve">* Le bureau du Havre Montmorency sera fermé le mardi 17 juin. Il n'y aura pas de prestation sur ce bureau ce jour. Merci </t>
  </si>
  <si>
    <r>
      <rPr>
        <b/>
        <u/>
        <sz val="9"/>
        <color indexed="30"/>
        <rFont val="Calibri"/>
        <family val="2"/>
      </rPr>
      <t xml:space="preserve">Mail du 13/06/25 </t>
    </r>
    <r>
      <rPr>
        <sz val="9"/>
        <color indexed="30"/>
        <rFont val="Calibri"/>
        <family val="2"/>
      </rPr>
      <t>:</t>
    </r>
    <r>
      <rPr>
        <sz val="10"/>
        <color indexed="30"/>
        <rFont val="Arial"/>
        <family val="2"/>
      </rPr>
      <t xml:space="preserve"> Nous faisons suite à votre demande de service SGITM0294464 et avons pris note de la fermeture du bureau de MONTMORENCY le 17/06/2025.</t>
    </r>
  </si>
  <si>
    <t xml:space="preserve">SGITM0294478 </t>
  </si>
  <si>
    <t xml:space="preserve">* Le bureau de Montmorency sera fermé le mercredi 18 juin. Il n'y aura pas de prestation ménage sur ce bureau. </t>
  </si>
  <si>
    <r>
      <rPr>
        <b/>
        <u/>
        <sz val="9"/>
        <color indexed="30"/>
        <rFont val="Calibri"/>
        <family val="2"/>
      </rPr>
      <t>Mail du 13/06/25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SGITM0294478 et avons pris note de la fermeture du bureau de MONTMORENCY le 18/06/2025.</t>
    </r>
  </si>
  <si>
    <t xml:space="preserve">SGITM0295000 </t>
  </si>
  <si>
    <t>* pas de nettoyage le samedi 14 sur Barentin</t>
  </si>
  <si>
    <r>
      <rPr>
        <b/>
        <u/>
        <sz val="9"/>
        <color indexed="30"/>
        <rFont val="Calibri"/>
        <family val="2"/>
      </rPr>
      <t>Mail du 18/06/25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SGITM0295000 concernant l'absence de prestation de nettoyage sur BARENTIN.
Nous confirmons l'absence du 14/06/2025. 
Pour votre plus juste information, l'agent titulaire ne fait plus partie de notre société et nous sommes en cours de recrutement. Nous ne manquerons pas de revenir vers vous pour vous informer du futur recrutement.</t>
    </r>
  </si>
  <si>
    <t xml:space="preserve">SGITM0295004 </t>
  </si>
  <si>
    <r>
      <t xml:space="preserve">* pas de nettoyage le samedi 14 juin sur le bureau de Pavilly.
* </t>
    </r>
    <r>
      <rPr>
        <b/>
        <u/>
        <sz val="10"/>
        <rFont val="Arial"/>
        <family val="2"/>
      </rPr>
      <t>18/06/25</t>
    </r>
    <r>
      <rPr>
        <sz val="10"/>
        <rFont val="Arial"/>
        <family val="2"/>
      </rPr>
      <t xml:space="preserve"> : Voici le retour de Mme LARUE :
« Bonjour, le bureau de Pavilly est fermé le 19 juin, il réouvrira le vendredi 20 juin. Merci de préciser à l'agent de respecter ces horaires afin de ne pas intervenir en salle public avant la fermeture du bureau. Cordialement »
* </t>
    </r>
    <r>
      <rPr>
        <b/>
        <u/>
        <sz val="10"/>
        <rFont val="Arial"/>
        <family val="2"/>
      </rPr>
      <t>26/06/25</t>
    </r>
    <r>
      <rPr>
        <sz val="10"/>
        <rFont val="Arial"/>
        <family val="2"/>
      </rPr>
      <t xml:space="preserve"> : Nous revenons vers vous concernant cette demande SGITM0295004.
Pour rappel, le bureau de 764950 PAVILLY demandait :
« Bonjour, pas de nettoyage le samedi 14 juin sur le bureau de Pavilly. »
Le bureau nous informe d’une absence le 20, 21 et 24/06.
Pour récapituler, 7 avoirs sont demandés pour les absences du 14, 16, 17, 18, 20, 21, 24/06.
Avez-vous trouvé une solution face au problème de recrutement sur ce site ?
</t>
    </r>
  </si>
  <si>
    <t xml:space="preserve">Christine LARUE
Romain Pianet--Deseuste
</t>
  </si>
  <si>
    <r>
      <rPr>
        <b/>
        <u/>
        <sz val="9"/>
        <color indexed="30"/>
        <rFont val="Calibri"/>
        <family val="2"/>
      </rPr>
      <t>Mail du 18/06/25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SGITM0295004 concernant l'absence de prestation de nettoyage sur PAVILLY.
Nous confirmons les absences des 16, 17 et 18 et vous informons qu'un agent de notre équipe polyvalente interviendra le 19/06/2025 après-midi.
Pour votre plus juste information, l'agent titulaire ne fait plus partie de notre société et nous sommes en cours de recrutement. Nous ne manquerons pas de revenir vers vous pour vous informer du futur recrutement.</t>
    </r>
    <r>
      <rPr>
        <sz val="10"/>
        <color indexed="30"/>
        <rFont val="Arial"/>
        <family val="2"/>
      </rPr>
      <t xml:space="preserve">
</t>
    </r>
    <r>
      <rPr>
        <b/>
        <u/>
        <sz val="10"/>
        <color indexed="30"/>
        <rFont val="Arial"/>
        <family val="2"/>
      </rPr>
      <t>Mail du 19/06/25</t>
    </r>
    <r>
      <rPr>
        <sz val="10"/>
        <color indexed="30"/>
        <rFont val="Arial"/>
        <family val="2"/>
      </rPr>
      <t xml:space="preserve"> : Nous faisons suite à votre demande SGITM0295004 et avons pris note de la fermeture du bureau de PAVILLY le 19/06/2025.</t>
    </r>
    <r>
      <rPr>
        <sz val="10"/>
        <color indexed="30"/>
        <rFont val="Arial"/>
        <family val="2"/>
      </rPr>
      <t xml:space="preserve">
</t>
    </r>
    <r>
      <rPr>
        <b/>
        <u/>
        <sz val="10"/>
        <color indexed="30"/>
        <rFont val="Arial"/>
        <family val="2"/>
      </rPr>
      <t>Mail du 27/06/25</t>
    </r>
    <r>
      <rPr>
        <sz val="10"/>
        <color indexed="30"/>
        <rFont val="Arial"/>
        <family val="2"/>
      </rPr>
      <t xml:space="preserve"> : Nous faisons suite à votre mail concernant la prestation de nettoyage sur PAVILLY.
Nous confirmons les absences du 14, 16, 17, 18, 20, 21 et 24 juin 2025 et nous vous informons vous établir 7 avoirs.
Pour information, la période estivale qui démarre a sollicité nos polyvalents, pris ailleurs, d'où le nombre d'absence.
Notre nouvel agent Mme GUILLOT Gwendoline interviendra dès demain le 28/06/2025 sur site. </t>
    </r>
  </si>
  <si>
    <t xml:space="preserve">SGITM0296129 </t>
  </si>
  <si>
    <t>DEVILLE-LES-ROUEN</t>
  </si>
  <si>
    <r>
      <t>* Après plusieurs mois de fermeture, le bureau de Déville les Rouen va rouvrir le 24 juin prochain. Il aurait besoin d'un bon nettoyage. Il faudrait que la prestation aie lieu le lundi 23 juin matin dans la mesure du possible. Merci de nous confirmer la date et l'heure afin que quelqu'un puisse se rendre sur place afin d'ouvrir au prestataire de ménage. Merci
*</t>
    </r>
    <r>
      <rPr>
        <b/>
        <sz val="10"/>
        <rFont val="Arial"/>
        <family val="2"/>
      </rPr>
      <t xml:space="preserve"> </t>
    </r>
    <r>
      <rPr>
        <b/>
        <u/>
        <sz val="10"/>
        <rFont val="Arial"/>
        <family val="2"/>
      </rPr>
      <t xml:space="preserve">19/06/25 </t>
    </r>
    <r>
      <rPr>
        <sz val="10"/>
        <rFont val="Arial"/>
        <family val="2"/>
      </rPr>
      <t>: Merci j’en prends note
Bonne journée</t>
    </r>
  </si>
  <si>
    <t>Martine DAGORNE
Betty VIGNERON</t>
  </si>
  <si>
    <r>
      <rPr>
        <b/>
        <u/>
        <sz val="9"/>
        <color indexed="30"/>
        <rFont val="Calibri"/>
        <family val="2"/>
      </rPr>
      <t>Mail du 19/06/25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SGITM0296129 concernant la prestation exceptionnelle de nettoyage sur DEVILLE LES ROUEN.
Nous confirmons que notre agent interviendra sur site le 23/06/2025 à partir de 10 heures.</t>
    </r>
  </si>
  <si>
    <t>Nous revenons vers vous concernant cette demande SGITM0288557.
Le bureau de 762630 LA FEUILLIE indiquait le 28/05/2025 une absence de ménage le 27/05/2025.
Voici le retour du bureau le 04/06/2025 :
« Bonjour il n'y a pas eu de prestation aujourd'hui. Bien cordialement Christine Verdat »
Confirmez-vous cette deuxième absence ?
La prestation a-t-elle bien repris ?</t>
  </si>
  <si>
    <t>Romain Pianet--Deseuste</t>
  </si>
  <si>
    <r>
      <rPr>
        <b/>
        <u/>
        <sz val="10"/>
        <color indexed="30"/>
        <rFont val="Arial"/>
        <family val="2"/>
      </rPr>
      <t>Mail du 18/06/25</t>
    </r>
    <r>
      <rPr>
        <sz val="10"/>
        <color indexed="30"/>
        <rFont val="Arial"/>
        <family val="2"/>
      </rPr>
      <t xml:space="preserve"> : Nous faisons suite à votre mail concernant l'absence de prestation de nettoyage le 04/06/2025 sur LA FEUILLIE
Nous confirmons cette absence, la prestation a repris le 06/06/2025.</t>
    </r>
  </si>
  <si>
    <t xml:space="preserve">SGITM0296640 </t>
  </si>
  <si>
    <t>* Le bureau du Havre Montmorency sera fermé du 20 au 27 juin. Il n'y aura pas de prestation ménage pendant cette période.</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</si>
  <si>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SGITM0296640 et avons pris note de la fermeture du bureau de MONTMORENCY du 20/06/2025 au 27/06/2025.</t>
    </r>
  </si>
  <si>
    <t xml:space="preserve">SGITM0296644 </t>
  </si>
  <si>
    <t xml:space="preserve">* le bureau de Brindeau sera fermé samedi 21 juin. Il n'y aura pas de prestation ménage ce jour. Merci </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</si>
  <si>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SGITM0296644 et avons pris note de la fermeture du bureau de BRINDEAU le 21/06/2025.</t>
    </r>
  </si>
  <si>
    <t xml:space="preserve">SGITM0296843 </t>
  </si>
  <si>
    <t xml:space="preserve">* Absence de prestation de nettoyage le 19 juin. </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</si>
  <si>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SGITM0296843 concernant l'absence de prestation de nettoyage ce jour sur le BP ELBEUF.
Nous confirmons cette absence et nous vous envoyons un agent de notre équipe polyvalente cet après-midi à 17h pour effectuer la prestation.</t>
    </r>
  </si>
  <si>
    <t xml:space="preserve">SGITM0296975 </t>
  </si>
  <si>
    <t>* Absence de prestation de nettoyage le 18 juin 2025</t>
  </si>
  <si>
    <r>
      <rPr>
        <b/>
        <u/>
        <sz val="9"/>
        <color indexed="30"/>
        <rFont val="Calibri"/>
        <family val="2"/>
      </rPr>
      <t xml:space="preserve">Mail du 19/06/25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SGITM0296975 concernant l'absence de prestation de nettoyage le 18/06/2025 sur le BP SAINT LEGER DU BOURG DENIS.
Nous confirmons cette absence et vous certifions une reprise de la prestation le 20/06/2025.</t>
    </r>
  </si>
  <si>
    <t xml:space="preserve">SGITM0297817 </t>
  </si>
  <si>
    <t>TREPORT (LE)</t>
  </si>
  <si>
    <t>* Pour information, nous avons été contraints de fermer le bureau de Poste du Tréport Mardi 17 Juin 2025. La prestation de nettoyage n'a donc pas été réalisé. Bien cordialement, Karine LEVEUQE - RE - 07 60 99 17 87</t>
  </si>
  <si>
    <r>
      <rPr>
        <b/>
        <u/>
        <sz val="9"/>
        <color indexed="30"/>
        <rFont val="Calibri"/>
        <family val="2"/>
      </rPr>
      <t>Mail du 20/06/25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SGITM0297817 et avons bien noté la fermeture du BP du TREPORT le 17/06/2025.</t>
    </r>
  </si>
  <si>
    <t xml:space="preserve">SGITM0297819 </t>
  </si>
  <si>
    <t>CRIEL-SUR-MER</t>
  </si>
  <si>
    <t>* Pour information, nous avons été contraints de fermer le bureau de Poste de Criel sru Mer Samedi 14 et Samedi 21Juin 2025. La prestation de nettoyage n'a donc pas été réalisée. Bien cordialement, Karine LEVEQUE - RE - 07 60 99 17 87</t>
  </si>
  <si>
    <r>
      <rPr>
        <b/>
        <u/>
        <sz val="9"/>
        <color indexed="30"/>
        <rFont val="Calibri"/>
        <family val="2"/>
      </rPr>
      <t xml:space="preserve">Mail du 20/06/25 </t>
    </r>
    <r>
      <rPr>
        <sz val="9"/>
        <color indexed="30"/>
        <rFont val="Calibri"/>
        <family val="2"/>
      </rPr>
      <t>:</t>
    </r>
    <r>
      <rPr>
        <sz val="10"/>
        <color indexed="30"/>
        <rFont val="Arial"/>
        <family val="2"/>
      </rPr>
      <t xml:space="preserve"> Nous faisons suite à votre demande de service SGITM0297819 et avons bien noté la fermeture du BP de CRIEL SUR MER les samedi 14/06/2025 et 21/06/2025.</t>
    </r>
  </si>
  <si>
    <t xml:space="preserve">SGITM0300514 </t>
  </si>
  <si>
    <t>* la femme de ménage ne s'est pas présentée ce matin, le 26/06/25.</t>
  </si>
  <si>
    <r>
      <rPr>
        <b/>
        <u/>
        <sz val="9"/>
        <color indexed="30"/>
        <rFont val="Calibri"/>
        <family val="2"/>
      </rPr>
      <t>Mail du 26/06/25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SGITM0300514 concernant l'absence de prestation de nettoyage le 26/06/2025 sur ELBEUF.
Nous confirmons cette absence et vous certifions une reprise de la prestation le 27/06/2025.</t>
    </r>
  </si>
  <si>
    <t xml:space="preserve">SGITM0301344 </t>
  </si>
  <si>
    <t xml:space="preserve">* Cela fait plusieurs jours que la personne qui doit faire le ménage ne vient pas. C'est le chargé de clientèle qui est obligée de le faire. absence de ménage toute la semaine. Ce n'est pas sérieux.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</si>
  <si>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SGITM0301344 concernant l'absence de prestation de nettoyage les 24, 26, 27 et 28 juin 2025 sur PAVILLY.
Nous confirmons ces absences et vous informons qu'un nouvel agent interviendra dès demain le 01/07/2025 sur site.</t>
    </r>
  </si>
  <si>
    <t xml:space="preserve">SGITM0301419 </t>
  </si>
  <si>
    <t xml:space="preserve">* Merci de suspendre le ménage dans le bureau de Forges tous les mercredis jusqu'à la semaine 35 et les samedi des semaines 29, 31, 33 et 35 </t>
  </si>
  <si>
    <r>
      <rPr>
        <b/>
        <u/>
        <sz val="9"/>
        <color indexed="30"/>
        <rFont val="Calibri"/>
        <family val="2"/>
      </rPr>
      <t>Mail du 30/06/25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SGITM0301419 et avons pris note de votre demande pour la suspension de la prestation de nettoyage dans le bureau de FORGES tous les mercredis jusqu'à la semaine 35 et les samedis des semaines 29, 31, 33 et 35.</t>
    </r>
  </si>
  <si>
    <t xml:space="preserve">SGITM0301331 </t>
  </si>
  <si>
    <r>
      <t xml:space="preserve">*  Chaque année à cette période, des puces de parquet ressurgissent. Merci de lancer une intervention svp 
* </t>
    </r>
    <r>
      <rPr>
        <b/>
        <u/>
        <sz val="10"/>
        <rFont val="Arial"/>
        <family val="2"/>
      </rPr>
      <t>01/07/25</t>
    </r>
    <r>
      <rPr>
        <sz val="10"/>
        <rFont val="Arial"/>
        <family val="2"/>
      </rPr>
      <t xml:space="preserve"> : Devis validé, je vous laisse vous rapprocher de MR CORDIER afin de planifier l’intervention.
</t>
    </r>
  </si>
  <si>
    <r>
      <rPr>
        <b/>
        <u/>
        <sz val="9"/>
        <color indexed="30"/>
        <rFont val="Calibri"/>
        <family val="2"/>
      </rPr>
      <t xml:space="preserve">Mail du 01/07/25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SGITM0301331 concernant les puces de parquet sur le BP CANTELEU. 
Nous vous prions de bien vouloir trouver ci-joint notre devis 250742937 du 01/07/2025 d'un montant de 660€ HT relatif à cette demande. 
Après validation, merci de bien vouloir nous transmettre une date pour intervention selon les particularités suivantes : LES LOCAUX DEVRONT ETRE ET RESTES INOCCUPES PENDANT 4 HEURES ET BIEN VENTILES PENDANT 20 MINUTES.
Dans l'attente de votre retour. </t>
    </r>
    <r>
      <rPr>
        <sz val="10"/>
        <color indexed="30"/>
        <rFont val="Arial"/>
        <family val="2"/>
      </rPr>
      <t xml:space="preserve">
</t>
    </r>
    <r>
      <rPr>
        <b/>
        <u/>
        <sz val="10"/>
        <color indexed="30"/>
        <rFont val="Arial"/>
        <family val="2"/>
      </rPr>
      <t xml:space="preserve">Mail du 01/07/2025 </t>
    </r>
    <r>
      <rPr>
        <sz val="10"/>
        <color indexed="30"/>
        <rFont val="Arial"/>
        <family val="2"/>
      </rPr>
      <t>: Pour votre information, après contact avec M. CORDIER, il a été convenu que l'intervention de notre sous-traitant se fera demain 02/07/2025 à partir de 16h30 sur le BP CANTELEU pour les puces de parquet.
Restant à votre disposition.</t>
    </r>
  </si>
  <si>
    <t xml:space="preserve">SGITM0301936 </t>
  </si>
  <si>
    <t xml:space="preserve">* Absence de prestation de nettoyage le samedi 28 juin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</si>
  <si>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SGITM0301936 concernant l'absence de prestation de nettoyage le 28/06/2025 sur le BP ELBEUF.
Nous confirmons cette absence et la prestation a repris le 30/06/2025.</t>
    </r>
  </si>
  <si>
    <t xml:space="preserve">SGITM0302615 </t>
  </si>
  <si>
    <t xml:space="preserve">* Demande urgente Merci de fournir du papier toilette ainsi que des rouleaux d'essuie main au bureau de Sanvic. </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</si>
  <si>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SGITM0302615 et vous informons que nous allons livrer ce jour les consommables demandés sur le bureau de SANVIC.</t>
    </r>
  </si>
  <si>
    <t xml:space="preserve">SGITM0302869 </t>
  </si>
  <si>
    <t xml:space="preserve">* je vous informe que le bureau du Tréport a été fermé le Jeudi 26 Juin matin et est fermé ce jour Mardi 1er Juillet, jusqu'au Jeudi 3 Juillet inclus. Peut-on reporter les prestations ? </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</si>
  <si>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SGITM0302869 et vous informons avoir pris note de la fermeture du bureau du TREPORT le 26/06/2025 matin, et du 01/07/2025 au 03/07/2025.</t>
    </r>
  </si>
  <si>
    <t xml:space="preserve">SGITM0302812 </t>
  </si>
  <si>
    <t xml:space="preserve">* Absence de ménage samedi et mardi </t>
  </si>
  <si>
    <r>
      <rPr>
        <b/>
        <u/>
        <sz val="9"/>
        <color indexed="30"/>
        <rFont val="Calibri"/>
        <family val="2"/>
      </rPr>
      <t xml:space="preserve">Mail du02/07/25 </t>
    </r>
    <r>
      <rPr>
        <b/>
        <sz val="9"/>
        <color indexed="30"/>
        <rFont val="Calibri"/>
        <family val="2"/>
      </rPr>
      <t xml:space="preserve"> </t>
    </r>
    <r>
      <rPr>
        <sz val="9"/>
        <color indexed="30"/>
        <rFont val="Calibri"/>
        <family val="2"/>
      </rPr>
      <t>:</t>
    </r>
    <r>
      <rPr>
        <sz val="10"/>
        <color indexed="30"/>
        <rFont val="Arial"/>
        <family val="2"/>
      </rPr>
      <t>Nous faisons suite à votre demande de service SGITM0302812 concernant l'absence de prestation de nettoyage les 28/06/2025 et 01/07/2025 sur DEVILLE LES ROUEN.
Nous confirmons ces absences et vous certifions la reprise de la prestation ce jour 02/07/2025.</t>
    </r>
  </si>
  <si>
    <t xml:space="preserve">SGITM0302872 </t>
  </si>
  <si>
    <t>* Je vous signale une absence de nettoyage le 01/07/2025</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</si>
  <si>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SGITM0302872 concernant l'absence de prestation de nettoyage le 01/07/2025 sur GOURNAY EN BRAY.
Nous confirmons cette absence et vous certifions la reprise de la prestation ce jour 02/07/2025.</t>
    </r>
  </si>
  <si>
    <t xml:space="preserve">SGITM0304266 </t>
  </si>
  <si>
    <t>* pas de prestation ménage le mercredi 2 juillet.</t>
  </si>
  <si>
    <r>
      <rPr>
        <b/>
        <u/>
        <sz val="9"/>
        <color indexed="30"/>
        <rFont val="Calibri"/>
        <family val="2"/>
      </rPr>
      <t>Mail du 04/07/25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SGITM0304266 concernant l'absence de prestation de nettoyage le 02/07/2025 sur YERVILLE.
Nous confirmons cette absence et la prestation a repris le 03/07/2025.</t>
    </r>
  </si>
  <si>
    <t xml:space="preserve">SGITM0304777 </t>
  </si>
  <si>
    <t xml:space="preserve">* Le bureau sera fermé du 8 au 12 juillet. Il n'y aura pas de prestation pendant cette période sur le bureau du Havre Brindeau. </t>
  </si>
  <si>
    <r>
      <rPr>
        <b/>
        <u/>
        <sz val="10"/>
        <color indexed="30"/>
        <rFont val="Arial"/>
        <family val="2"/>
      </rPr>
      <t>Mail du 07/07/25</t>
    </r>
    <r>
      <rPr>
        <b/>
        <sz val="10"/>
        <color indexed="30"/>
        <rFont val="Arial"/>
        <family val="2"/>
      </rPr>
      <t xml:space="preserve"> : </t>
    </r>
    <r>
      <rPr>
        <sz val="10"/>
        <color indexed="30"/>
        <rFont val="Arial"/>
        <family val="2"/>
      </rPr>
      <t>Nous faisons suite à votre demande de service SGITM0304777 et avons pris note de la fermeture du bureau de LE HAVRE BRINDEAU du 8 au 12 juillet 2025.</t>
    </r>
  </si>
  <si>
    <t xml:space="preserve">SGITM0305826 </t>
  </si>
  <si>
    <t xml:space="preserve">* dans le cadre des mesures estivales, le bureau de poste sera fermé le lundi a compter du 20 aout au 24 aout. Les prestations sont à maintenir du mardi au samedi. : du 20/07/2025 au 24/08/2025
</t>
  </si>
  <si>
    <r>
      <rPr>
        <b/>
        <u/>
        <sz val="9"/>
        <color indexed="30"/>
        <rFont val="Calibri"/>
        <family val="2"/>
      </rPr>
      <t>Mail du 09/07/25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SGITM0305826 et avons pris note de la fermeture du bureau de poste LE PETIT QUEVILLY les lundis uniquement à compter du 20 juillet 2025 jusqu'au 24 août 2025. Les prestations seront maintenues du mardi au samedi.
Restant à votre disposition.</t>
    </r>
  </si>
  <si>
    <t xml:space="preserve">SGITM0305825 </t>
  </si>
  <si>
    <t>* DANS LE CADRE DES MESURES ESTIVALES LE BUREAU DE GRAND QUEVILLY SERA FERME LE SAMEDI A COMPTER DU 19 JUILLETJUSQU AU 30 AOUT. IL SERA BIEN OUVERT DU LUNDI AU VENDREDI; : du 19/07/2025 au 30/08/2025</t>
  </si>
  <si>
    <r>
      <rPr>
        <b/>
        <u/>
        <sz val="9"/>
        <color indexed="30"/>
        <rFont val="Calibri"/>
        <family val="2"/>
      </rPr>
      <t>Mail du 09/07/25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SGITM0305825 et avons pris note de la fermeture du bureau de poste LE GRAND QUEVILLY les samedis uniquement compter du 19 juillet 2025 jusqu'au 30 août 2025. Les prestations seront maintenues du lundi au vendredi.
Restant à votre disposition.</t>
    </r>
  </si>
  <si>
    <r>
      <t xml:space="preserve">* </t>
    </r>
    <r>
      <rPr>
        <b/>
        <u/>
        <sz val="10"/>
        <rFont val="Arial"/>
        <family val="2"/>
      </rPr>
      <t>09/07/25</t>
    </r>
    <r>
      <rPr>
        <sz val="10"/>
        <rFont val="Arial"/>
        <family val="2"/>
      </rPr>
      <t xml:space="preserve"> : Nous revenons vers vous concernant la demande SGITM0295000.
Pour rappel, cette dernière concerne 760570 BARENTIN suite à des absences de prestations de nettoyage.
Mme LARUE nous confirme le 05/07 ne pas avoir reçu de prestation le même jour.
Le recrutement sur ce site est-il effectif ?
</t>
    </r>
  </si>
  <si>
    <r>
      <rPr>
        <b/>
        <u/>
        <sz val="9"/>
        <color indexed="30"/>
        <rFont val="Calibri"/>
        <family val="2"/>
      </rPr>
      <t>Mail du 09/07/25</t>
    </r>
    <r>
      <rPr>
        <b/>
        <sz val="9"/>
        <color indexed="30"/>
        <rFont val="Calibri"/>
        <family val="2"/>
      </rPr>
      <t xml:space="preserve"> </t>
    </r>
    <r>
      <rPr>
        <sz val="9"/>
        <color indexed="30"/>
        <rFont val="Calibri"/>
        <family val="2"/>
      </rPr>
      <t>: Nous faisons suite à votre mail concernant l'absence de prestation le 05/07/2025 sur BARENTIN.
Nous confirmons cette absence et vous certifions la reprise de la prestation du samedi le 12/07/2025 avec un nouvel agent.</t>
    </r>
  </si>
  <si>
    <t xml:space="preserve">SGITM0306363 </t>
  </si>
  <si>
    <t>NOTRE DAME DE GRAVENCHON</t>
  </si>
  <si>
    <r>
      <t xml:space="preserve">* Manque de de consommables Il n' y a plus de produits nettoyants ,sacs poubelle, essui tout dans toilettes… Merci de relancer la sté l'Entretien 
* </t>
    </r>
    <r>
      <rPr>
        <b/>
        <u/>
        <sz val="10"/>
        <rFont val="Arial"/>
        <family val="2"/>
      </rPr>
      <t>16/07/25</t>
    </r>
    <r>
      <rPr>
        <sz val="10"/>
        <rFont val="Arial"/>
        <family val="2"/>
      </rPr>
      <t xml:space="preserve"> : J’allais justement vous le préciser
Le bureau sera ouvert jeudi de 09H00 à 12H00 et de 14H00 à 17H00
Vendredi de 09H00 à 12H00 et samedi de 09H00 à 12H00
Je vous remercie
</t>
    </r>
    <r>
      <rPr>
        <sz val="10"/>
        <rFont val="Arial"/>
        <family val="2"/>
      </rPr>
      <t xml:space="preserve">* </t>
    </r>
    <r>
      <rPr>
        <b/>
        <u/>
        <sz val="10"/>
        <rFont val="Arial"/>
        <family val="2"/>
      </rPr>
      <t>17/07/25</t>
    </r>
    <r>
      <rPr>
        <sz val="10"/>
        <rFont val="Arial"/>
        <family val="2"/>
      </rPr>
      <t xml:space="preserve"> : Je vous remercie</t>
    </r>
  </si>
  <si>
    <r>
      <rPr>
        <b/>
        <u/>
        <sz val="9"/>
        <color indexed="30"/>
        <rFont val="Calibri"/>
        <family val="2"/>
      </rPr>
      <t xml:space="preserve">Mail du 16/07/25 </t>
    </r>
    <r>
      <rPr>
        <b/>
        <sz val="9"/>
        <color indexed="30"/>
        <rFont val="Calibri"/>
        <family val="2"/>
      </rPr>
      <t xml:space="preserve"> </t>
    </r>
    <r>
      <rPr>
        <sz val="9"/>
        <color indexed="30"/>
        <rFont val="Calibri"/>
        <family val="2"/>
      </rPr>
      <t>:</t>
    </r>
    <r>
      <rPr>
        <sz val="10"/>
        <color indexed="30"/>
        <rFont val="Calibri"/>
        <family val="2"/>
      </rPr>
      <t xml:space="preserve"> </t>
    </r>
    <r>
      <rPr>
        <sz val="9"/>
        <color indexed="30"/>
        <rFont val="Calibri"/>
        <family val="2"/>
      </rPr>
      <t>Nous faisons suite à votre demande de service SGITM0306363 et vous informons que les consommables seront livrés ce jour, le 16/07/25, sur NOTRE DAME DE GRAVENCHON</t>
    </r>
    <r>
      <rPr>
        <sz val="10"/>
        <color indexed="30"/>
        <rFont val="Calibri"/>
        <family val="2"/>
      </rPr>
      <t xml:space="preserve">.
</t>
    </r>
    <r>
      <rPr>
        <b/>
        <u/>
        <sz val="9"/>
        <color indexed="30"/>
        <rFont val="Calibri"/>
        <family val="2"/>
      </rPr>
      <t>Mail du 16/07/25</t>
    </r>
    <r>
      <rPr>
        <sz val="9"/>
        <color indexed="30"/>
        <rFont val="Calibri"/>
        <family val="2"/>
      </rPr>
      <t xml:space="preserve"> : Nous faisons suite à votre demande de service SGITM0306363 concernant les consommables sur NOTRE DE GRAVENCHON.
Notre manager terrain, Mme DUSSOS, s'est rendue cet après-midi sur site pour la livraison mais le bureau est exceptionnellement fermé pour incident technique. Nous allons donc reprogrammer une livraison dans les prochains jours.
</t>
    </r>
    <r>
      <rPr>
        <b/>
        <u/>
        <sz val="9"/>
        <color indexed="30"/>
        <rFont val="Calibri"/>
        <family val="2"/>
      </rPr>
      <t>Mail du 17/07/25</t>
    </r>
    <r>
      <rPr>
        <sz val="9"/>
        <color indexed="30"/>
        <rFont val="Calibri"/>
        <family val="2"/>
      </rPr>
      <t xml:space="preserve"> : Notre manager terrain Mme DUSSOS a procédé à la livraison des consommables ce jeudi 17/07/2025 matin.</t>
    </r>
  </si>
  <si>
    <t xml:space="preserve">SGITM0307238 </t>
  </si>
  <si>
    <r>
      <t xml:space="preserve">*  il n'y a pas eu de ménage à Pavilly le 10 et le 11 juillet. Cela commence a devenir problématique.
* </t>
    </r>
    <r>
      <rPr>
        <b/>
        <u/>
        <sz val="10"/>
        <rFont val="Arial"/>
        <family val="2"/>
      </rPr>
      <t>23/07/25</t>
    </r>
    <r>
      <rPr>
        <sz val="10"/>
        <rFont val="Arial"/>
        <family val="2"/>
      </rPr>
      <t xml:space="preserve"> : N’ayant aucun retour de votre part concernant cette demande,
Nous revenons vers vous afin d’en connaître l’état.
Qu’en est-il ?
Merci d’avance de votre réponse,
</t>
    </r>
  </si>
  <si>
    <r>
      <rPr>
        <b/>
        <u/>
        <sz val="9"/>
        <color indexed="30"/>
        <rFont val="Calibri"/>
        <family val="2"/>
      </rPr>
      <t>Mail du 23/07/25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SGITM0307238 concernant l'absence de prestation de nettoyage sur PAVILLY. 
Nous confirmons les absences des 10, 11, 15, 16, 17, 18 et 22 juillet 2025 et vous certifions la reprise de la prestation ce jour 23/07/2025. </t>
    </r>
    <r>
      <rPr>
        <sz val="10"/>
        <color indexed="30"/>
        <rFont val="Arial"/>
        <family val="2"/>
      </rPr>
      <t xml:space="preserve">
</t>
    </r>
    <r>
      <rPr>
        <b/>
        <u/>
        <sz val="10"/>
        <color indexed="30"/>
        <rFont val="Arial"/>
        <family val="2"/>
      </rPr>
      <t xml:space="preserve">Mail du 23/07/25 </t>
    </r>
    <r>
      <rPr>
        <sz val="10"/>
        <color indexed="30"/>
        <rFont val="Arial"/>
        <family val="2"/>
      </rPr>
      <t>: Veuillez trouver ci-dessous le retour fait ce jour en début d’après-midi :
« Bonjour, 
Nous faisons suite à votre demande de service SGITM0307238 concernant l'absence de prestation de nettoyage sur PAVILLY. 
Nous confirmons les absences des 10, 11, 15, 16, 17, 18 et 22 juillet 2025 et vous certifions la reprise de la prestation ce jour 23/07/2025. 
Bien cordialement. 
Sylvie LOUVEL »</t>
    </r>
  </si>
  <si>
    <t xml:space="preserve">SGITM0307895 </t>
  </si>
  <si>
    <t xml:space="preserve">* Problème de ménage au niveau des bureaux de Poste BGPN, poussières non faite, nettoyage des sols mal fait, etc.... </t>
  </si>
  <si>
    <r>
      <rPr>
        <b/>
        <u/>
        <sz val="9"/>
        <color indexed="30"/>
        <rFont val="Calibri"/>
        <family val="2"/>
      </rPr>
      <t xml:space="preserve">Mail du  16/07/25 </t>
    </r>
    <r>
      <rPr>
        <sz val="9"/>
        <color indexed="30"/>
        <rFont val="Calibri"/>
        <family val="2"/>
      </rPr>
      <t>:</t>
    </r>
    <r>
      <rPr>
        <sz val="10"/>
        <color indexed="30"/>
        <rFont val="Arial"/>
        <family val="2"/>
      </rPr>
      <t xml:space="preserve"> Nous faisons suite à votre demande de service SGITM0307895 concernant la prestation de nettoyage sur MAROMME.
Suite à l'entretien téléphonique entre Mme RADE et Mme DUSSOS, notre manager terrain, un rappel a été fait à l'agent.
Restant à votre disposition.</t>
    </r>
  </si>
  <si>
    <t xml:space="preserve">SGITM0308278 </t>
  </si>
  <si>
    <t>* pas de prestation ménage ce jour, le 16/07/25.</t>
  </si>
  <si>
    <r>
      <rPr>
        <b/>
        <u/>
        <sz val="9"/>
        <color indexed="30"/>
        <rFont val="Calibri"/>
        <family val="2"/>
      </rPr>
      <t>Mail du 17/07/25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SGITM0308278 concernant l'absence de prestation de nettoyage le 16/07/2025 sur YERVILLE.
Nous confirmons cette absence et la prestation a repris ce jour 17/07/2025.</t>
    </r>
  </si>
  <si>
    <t xml:space="preserve">SGITM0308264 </t>
  </si>
  <si>
    <t xml:space="preserve">* Le bureau du Havre Montmorency sera fermé du 18 au 24 juillet inclus. </t>
  </si>
  <si>
    <r>
      <rPr>
        <b/>
        <u/>
        <sz val="9"/>
        <color indexed="30"/>
        <rFont val="Calibri"/>
        <family val="2"/>
      </rPr>
      <t xml:space="preserve">Mail du 17/07/25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SGITM0308264 et avons noté la fermeture du bureau du Havre Montmorency du 18 au 24 juillet 2025.</t>
    </r>
  </si>
  <si>
    <t xml:space="preserve">SGITM0308262 </t>
  </si>
  <si>
    <t xml:space="preserve">* Le bureau du Havre Quartier de l'Eure sera fermé le samedi 19 juillet. Il n'y aura pas de prestation ménage ce jour. </t>
  </si>
  <si>
    <r>
      <rPr>
        <b/>
        <u/>
        <sz val="9"/>
        <color indexed="30"/>
        <rFont val="Calibri"/>
        <family val="2"/>
      </rPr>
      <t xml:space="preserve">Mail du 17/07/25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SGITM0308262 et avons noté la fermeture du bureau du HAVRE Quartier de l'Eure le samedi 19 juillet 2025.</t>
    </r>
  </si>
  <si>
    <t xml:space="preserve">SGITM0309068 </t>
  </si>
  <si>
    <r>
      <t xml:space="preserve">* le temps de présence de la femme de ménage cette semaine a été de 15min chrono par jour, avec vidage de poubelles et passage de balai succinct... J'ai cherché le dossier pour essayer d'avoir plus d'info, en vain.
* </t>
    </r>
    <r>
      <rPr>
        <b/>
        <u/>
        <sz val="10"/>
        <rFont val="Arial"/>
        <family val="2"/>
      </rPr>
      <t>23/07/25</t>
    </r>
    <r>
      <rPr>
        <sz val="10"/>
        <rFont val="Arial"/>
        <family val="2"/>
      </rPr>
      <t xml:space="preserve"> : N’ayant aucun retour de votre part concernant cette demande,
Nous revenons vers vous afin d’en connaître l’état.
Qu’en est-il ?
Merci d’avance de votre réponse,
</t>
    </r>
  </si>
  <si>
    <t xml:space="preserve">Severine HURTELLE
Romain Pianet--Deseuste
</t>
  </si>
  <si>
    <r>
      <rPr>
        <b/>
        <u/>
        <sz val="9"/>
        <color indexed="30"/>
        <rFont val="Calibri"/>
        <family val="2"/>
      </rPr>
      <t xml:space="preserve">Mail du 23/07/25 </t>
    </r>
    <r>
      <rPr>
        <b/>
        <sz val="9"/>
        <color indexed="30"/>
        <rFont val="Calibri"/>
        <family val="2"/>
      </rPr>
      <t xml:space="preserve"> </t>
    </r>
    <r>
      <rPr>
        <sz val="9"/>
        <color indexed="30"/>
        <rFont val="Calibri"/>
        <family val="2"/>
      </rPr>
      <t>:</t>
    </r>
    <r>
      <rPr>
        <sz val="9"/>
        <color indexed="30"/>
        <rFont val="Arial"/>
        <family val="2"/>
      </rPr>
      <t xml:space="preserve"> Nous faisons suite à votre demande de service SGITM0309068 concernant la prestation de nettoyage sur DOUDEVILLE.
Notre manager terrain, Mme DUSSOS, se rendra sur site mardi 29/07/2025 afin de refaire le point avec l'agent.
</t>
    </r>
    <r>
      <rPr>
        <b/>
        <u/>
        <sz val="9"/>
        <color indexed="30"/>
        <rFont val="Arial"/>
        <family val="2"/>
      </rPr>
      <t xml:space="preserve">Mail du 23/07/25 </t>
    </r>
    <r>
      <rPr>
        <sz val="9"/>
        <color indexed="30"/>
        <rFont val="Arial"/>
        <family val="2"/>
      </rPr>
      <t>: Veuillez trouver ci-dessous notre retour envoyé ce matin : 
« Bonjour,
Nous faisons suite à votre demande de service SGITM0309068 concernant la prestation de nettoyage sur DOUDEVILLE.
Notre manager terrain, Mme DUSSOS, se rendra sur site mardi 29/07/2025 afin de refaire le point avec l'agent.
Restant à votre disposition.
Bien cordialement,
Sylvie LOUVEL »　</t>
    </r>
  </si>
  <si>
    <t xml:space="preserve">SGITM0309366 </t>
  </si>
  <si>
    <t>* PRESTATION MENAGE NON EFFECTUEE :
LE CC VIENT DE ME PREVENIR QU'IL N'Y A PAS EU DE PRESTATIONS MENAGE SEMAINE 29 ET UNE SEULE PRESTATION MENAGE EFFECTUEE SEMAINE 28</t>
  </si>
  <si>
    <r>
      <rPr>
        <b/>
        <u/>
        <sz val="9"/>
        <color indexed="30"/>
        <rFont val="Calibri"/>
        <family val="2"/>
      </rPr>
      <t xml:space="preserve">Mail du 23/07/25 </t>
    </r>
    <r>
      <rPr>
        <b/>
        <sz val="9"/>
        <color indexed="30"/>
        <rFont val="Calibri"/>
        <family val="2"/>
      </rPr>
      <t xml:space="preserve"> </t>
    </r>
    <r>
      <rPr>
        <sz val="9"/>
        <color indexed="30"/>
        <rFont val="Calibri"/>
        <family val="2"/>
      </rPr>
      <t>:</t>
    </r>
    <r>
      <rPr>
        <sz val="10"/>
        <color indexed="30"/>
        <rFont val="Arial"/>
        <family val="2"/>
      </rPr>
      <t xml:space="preserve">Nous faisons suite à votre demande de service SGITM0309366 concernant l'absence de prestation de nettoyage sur ANGERVILLE L'ORCHER. 
Nous confirmons les absences des 12, 15, 16, 17, 18, 19 et 22 juillet 2025 et vous certifions qu'un agent polyvalent interviendra ce jour 23/07/2025. </t>
    </r>
  </si>
  <si>
    <t xml:space="preserve">SGITM0310038 </t>
  </si>
  <si>
    <r>
      <t xml:space="preserve">* Il y a pleins de cafards dans le bureau, que ce soit côté salle public, et bureaux arrières. Nous avons déjà mis de la bombe anti-cafards, sans succès, il y en a de plus en plus. Les agents menacent de ne plus y travailler. Pouvez-vous demande une intervention urgente de désinfection. 
* </t>
    </r>
    <r>
      <rPr>
        <b/>
        <u/>
        <sz val="10"/>
        <rFont val="Arial"/>
        <family val="2"/>
      </rPr>
      <t>24/07/25</t>
    </r>
    <r>
      <rPr>
        <sz val="10"/>
        <rFont val="Arial"/>
        <family val="2"/>
      </rPr>
      <t xml:space="preserve"> : Je valide le devis, vous recevrez dans la journée le bon de commande.
Je vous laisse prendre contact avec le demandeur afin de planifier l’intervention.</t>
    </r>
  </si>
  <si>
    <t>Nadine BEURIOT
Aurléi  GENTY</t>
  </si>
  <si>
    <r>
      <rPr>
        <b/>
        <u/>
        <sz val="9"/>
        <color indexed="30"/>
        <rFont val="Calibri"/>
        <family val="2"/>
      </rPr>
      <t>Mail du 24/07/25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SGITM0310038 concernant une désinsectisation sur LE HAVRE GRAVILLE. 
Nous vous prions de bien vouloir trouver ci-joint notre devis 250743080 du 23/07/2025 d'un montant de 466.67€ HT relatif à cette demande. 
Dans l'attente de votre retour signé afin de programmer l'intervention.</t>
    </r>
  </si>
  <si>
    <t xml:space="preserve">SGITM0310529 </t>
  </si>
  <si>
    <t>* Le bureau du Havre Montmorency sera fermé pendant 3 semaines S32, S33, S34. Il n'y aura pas de prestation pendant cette période : du 05/08/2025 au 22/08/2025</t>
  </si>
  <si>
    <r>
      <rPr>
        <b/>
        <u/>
        <sz val="9"/>
        <color indexed="30"/>
        <rFont val="Calibri"/>
        <family val="2"/>
      </rPr>
      <t>Mail du 23/07/25</t>
    </r>
    <r>
      <rPr>
        <sz val="9"/>
        <color indexed="30"/>
        <rFont val="Calibri"/>
        <family val="2"/>
      </rPr>
      <t xml:space="preserve"> : Nous faisons suite à votre demande de service SGITM0310529 et avons noté la fermeture du bureau de MONTMORENCY les semaines 32, 33 et 34.</t>
    </r>
  </si>
  <si>
    <t xml:space="preserve">SGITM0310525 </t>
  </si>
  <si>
    <t>* Le bureau de Montmorency sera fermé le jeudi 31 juillet et le vendredi 1er aout. Il n'y aura pas de prestation ménage sur ce bureau ces 2 jours : du 31/07/2025 au 01/08/2025</t>
  </si>
  <si>
    <r>
      <rPr>
        <b/>
        <u/>
        <sz val="9"/>
        <color indexed="30"/>
        <rFont val="Calibri"/>
        <family val="2"/>
      </rPr>
      <t>Mail du 23/07/25</t>
    </r>
    <r>
      <rPr>
        <sz val="9"/>
        <color indexed="30"/>
        <rFont val="Calibri"/>
        <family val="2"/>
      </rPr>
      <t xml:space="preserve"> : Nous faisons suite à votre demande de service SGITM0310525 et avons noté la fermeture du bureau de MONTMORENCY le 31 juillet et le 1er août 2025.</t>
    </r>
  </si>
  <si>
    <t xml:space="preserve">SGITM0310523 </t>
  </si>
  <si>
    <t xml:space="preserve">* Le bureau de Montmorency sera fermé le 29 juillet. Il n'y aura pas de prestation ménage ce jour.
</t>
  </si>
  <si>
    <r>
      <rPr>
        <b/>
        <u/>
        <sz val="9"/>
        <color indexed="30"/>
        <rFont val="Calibri"/>
        <family val="2"/>
      </rPr>
      <t>Mail du 23/07/25</t>
    </r>
    <r>
      <rPr>
        <sz val="9"/>
        <color indexed="30"/>
        <rFont val="Calibri"/>
        <family val="2"/>
      </rPr>
      <t xml:space="preserve"> : Nous faisons suite à votre demande de service SGITM0310523 et avons noté la fermeture du bureau de MONTMORENCY le 29 juillet 2025.</t>
    </r>
  </si>
  <si>
    <t xml:space="preserve">SGITM0312963 </t>
  </si>
  <si>
    <t>LUNERAY</t>
  </si>
  <si>
    <t xml:space="preserve">* Absence de prestation de nettoyage les 28,29 et 30 juillet (agent titulaire partie en vacances) </t>
  </si>
  <si>
    <r>
      <rPr>
        <b/>
        <u/>
        <sz val="9"/>
        <color indexed="30"/>
        <rFont val="Calibri"/>
        <family val="2"/>
      </rPr>
      <t>Mail du 31/07/25</t>
    </r>
    <r>
      <rPr>
        <sz val="9"/>
        <color indexed="30"/>
        <rFont val="Calibri"/>
        <family val="2"/>
      </rPr>
      <t xml:space="preserve"> : Nous faisons suite à votre demande de service SGITM0312963 concernant l'absence de prestation de nettoyage sur LUNERAY.
Nous confirmons les absences du 28, 29, 30 et 31 juillet 2025 et nous vous informons qu'un agent polyvalent interviendra demain 01/08/2025 pour la prestation.
Restant à votre disposition.</t>
    </r>
  </si>
  <si>
    <t xml:space="preserve">SGITM0312521 </t>
  </si>
  <si>
    <t>* pas de prestation le 28/07</t>
  </si>
  <si>
    <r>
      <rPr>
        <b/>
        <u/>
        <sz val="9"/>
        <color indexed="30"/>
        <rFont val="Calibri"/>
        <family val="2"/>
      </rPr>
      <t>Mail du 31/07/25</t>
    </r>
    <r>
      <rPr>
        <sz val="9"/>
        <color indexed="30"/>
        <rFont val="Calibri"/>
        <family val="2"/>
      </rPr>
      <t xml:space="preserve"> : Nous faisons suite à votre demande de service SGITM0312521 concernant l'absence de prestation de nettoyage le 28/07/2025 sur GOURNAY EN BRAY.
Nous confirmons cette absence et la prestation a repris le 29/07/2025.</t>
    </r>
  </si>
  <si>
    <t xml:space="preserve">SGITM0313113 </t>
  </si>
  <si>
    <t xml:space="preserve">* Nous constatons depuis plusieurs jours la présence de punaises/cafards dans l'espace du public et l'espace de travail des collaborateurs. Dans un souci de qualité de vie et d'hygiène je vous remercie de bien vouloir procéder à une intervention de désinsectisation. </t>
  </si>
  <si>
    <t>Rachel PAQUET</t>
  </si>
  <si>
    <r>
      <rPr>
        <b/>
        <u/>
        <sz val="9"/>
        <color indexed="30"/>
        <rFont val="Calibri"/>
        <family val="2"/>
      </rPr>
      <t>Mail du 31/07/25</t>
    </r>
    <r>
      <rPr>
        <sz val="9"/>
        <color indexed="30"/>
        <rFont val="Calibri"/>
        <family val="2"/>
      </rPr>
      <t xml:space="preserve"> : Nous faisons suite à votre demande de service SGITM0313113 de ce jour concernant une désinsectisation sur OISSEL. 
Nous vous prions de bien vouloir trouver ci-joint notre devis 250743139 du 31/07/2025 d'un montant de 466.67€ HT relatif à cette demande. 
Dans l'attente de votre retour signé afin de programmer l'intervention. </t>
    </r>
  </si>
  <si>
    <t xml:space="preserve">SGITM0312523 </t>
  </si>
  <si>
    <t>* PAS DE PRESTATION MENAGE. A NOUVEAU PAS DE PRESTATION MENAGE DURANT CETTE PERIODE : DU 26/07 AU 29/07/25</t>
  </si>
  <si>
    <r>
      <rPr>
        <b/>
        <u/>
        <sz val="9"/>
        <color indexed="30"/>
        <rFont val="Calibri"/>
        <family val="2"/>
      </rPr>
      <t>Mail du 31/07/25</t>
    </r>
    <r>
      <rPr>
        <sz val="9"/>
        <color indexed="30"/>
        <rFont val="Calibri"/>
        <family val="2"/>
      </rPr>
      <t xml:space="preserve"> : Nous faisons suite à votre demande de service SGITM0312523 concernant l'absence de prestation de nettoyage sur ANGERVILLE L'ORCHER.
Nous confirmons les absences du 26, 29 et 31 juillet 2025. Un agent polyvalent est intervenu le 30 juillet 2025 et interviendra également demain le 1er août 2025.
Restant à votre disposition.</t>
    </r>
  </si>
  <si>
    <t xml:space="preserve">SGITM0313397 </t>
  </si>
  <si>
    <t>HOULME (LE)</t>
  </si>
  <si>
    <t xml:space="preserve">* Absence de prestation de nettoyage les 23 et 24 juillet L'agent du ménage ne s'est pas présenté pour faire le ménage car il pleuvait !! </t>
  </si>
  <si>
    <r>
      <rPr>
        <b/>
        <u/>
        <sz val="9"/>
        <color indexed="30"/>
        <rFont val="Calibri"/>
        <family val="2"/>
      </rPr>
      <t>Mail du 01/08/25</t>
    </r>
    <r>
      <rPr>
        <sz val="9"/>
        <color indexed="30"/>
        <rFont val="Calibri"/>
        <family val="2"/>
      </rPr>
      <t xml:space="preserve"> : Nous faisons suite à votre demande de service SGITIM0313397 concernant l'absence de prestation de nettoyage sur LE HOULME.
Nous confirmons l'absence du 23/07/2025 mais pas celle du 24/07/2025 car nous n'intervenons pas le jeudi sur ce site. La prestation a repris le 25/07/2025.</t>
    </r>
  </si>
  <si>
    <t>Incidents Nettoyage 08/2025 BGPN DPT 76</t>
  </si>
  <si>
    <t xml:space="preserve">SGITM0313574 </t>
  </si>
  <si>
    <t>FEUILLIE (LA)</t>
  </si>
  <si>
    <t xml:space="preserve">* pas de ménage au bp de la Feuillie ce jour le 01/08/25 aucune infos pour les jours à venir </t>
  </si>
  <si>
    <t>Karim CHAIB</t>
  </si>
  <si>
    <r>
      <rPr>
        <b/>
        <u/>
        <sz val="9"/>
        <color indexed="30"/>
        <rFont val="Calibri"/>
        <family val="2"/>
      </rPr>
      <t>Mail du 01/08/25</t>
    </r>
    <r>
      <rPr>
        <sz val="9"/>
        <color indexed="30"/>
        <rFont val="Calibri"/>
        <family val="2"/>
      </rPr>
      <t xml:space="preserve"> :Nous faisons suite à votre demande de service SGITM0313574 concernant l'absence de prestation de nettoyage sur LA FEUILLIE.
Nous confirmons l'absence du 01/08/2025 et vous certifions la reprise le 05/08/2025.</t>
    </r>
  </si>
  <si>
    <t xml:space="preserve">SGITM0313860 </t>
  </si>
  <si>
    <t xml:space="preserve">* besoin de prestation de ménage sur gonneville suite à absence de la titulaire depuis le 21/07
* 06/08/25 : Voici le retour du bureau en date du 05/08/2025 :
« prestation d'une heure ce matin , l'agent de nettoyage n'a pas su dire si la prestation se repeterait dans le temps !!!!!!! »
Confirmez vous ou non une régulation des prestations de ménage ?
</t>
  </si>
  <si>
    <t xml:space="preserve">Alain CHARPY
Romain Pianet--Deseuste
</t>
  </si>
  <si>
    <r>
      <rPr>
        <b/>
        <u/>
        <sz val="9"/>
        <color indexed="30"/>
        <rFont val="Calibri"/>
        <family val="2"/>
      </rPr>
      <t>Mail du 06/08/25</t>
    </r>
    <r>
      <rPr>
        <sz val="9"/>
        <color indexed="30"/>
        <rFont val="Calibri"/>
        <family val="2"/>
      </rPr>
      <t xml:space="preserve"> :Nous faisons suite à votre demande de service SGITM0313860 concernant l'absence de prestation de nettoyage sur GONNEVILLE LA MALLET.
Nous confirmons les absences des 22, 23, 25, 29, 30 juillet 2025 ainsi que le 01 août et vous informons de la reprise de la prestation le 5 août 2025 par un agent polyvalent et assurons un retour à la normale dès le retour de l'agent titulaire la semaine 33.</t>
    </r>
  </si>
  <si>
    <t xml:space="preserve">SGITM0314367 </t>
  </si>
  <si>
    <t>* Absence de prestation de nettoyage les 04 et 05 aout 2025 cela fait deux jours que nous n'avons pas de prestation de ménage sur le site d'Elbeuf. Merci de faire le nécessaire.</t>
  </si>
  <si>
    <r>
      <rPr>
        <b/>
        <u/>
        <sz val="9"/>
        <color indexed="30"/>
        <rFont val="Calibri"/>
        <family val="2"/>
      </rPr>
      <t>Mail du 05/08/25</t>
    </r>
    <r>
      <rPr>
        <sz val="9"/>
        <color indexed="30"/>
        <rFont val="Calibri"/>
        <family val="2"/>
      </rPr>
      <t xml:space="preserve"> : Nous faisons suite à votre demande de service SGITM0314367 concernant l'absence de prestation de nettoyage sur ELBEUF.
Nous confirmons les absences des 4 et 5 août 2025 et vous certifions la reprise le 6 août 2025.</t>
    </r>
  </si>
  <si>
    <t xml:space="preserve">SGITM0314398 </t>
  </si>
  <si>
    <t>* en l'absence de l'agent poste qui assure le ménage pendant son temps de travail, le ménage n'a pas été assuré pendant ses congés : Du 15/07 au 02/08</t>
  </si>
  <si>
    <r>
      <rPr>
        <b/>
        <u/>
        <sz val="9"/>
        <color indexed="30"/>
        <rFont val="Calibri"/>
        <family val="2"/>
      </rPr>
      <t>Mail du 05/08/25</t>
    </r>
    <r>
      <rPr>
        <sz val="9"/>
        <color indexed="30"/>
        <rFont val="Calibri"/>
        <family val="2"/>
      </rPr>
      <t xml:space="preserve"> : Nous faisons suite à votre demande de service SGITM0314398 concernant l'absence de prestation de nettoyage sur SAHURS.
Nous confirmons les absences du 21, 23, 25, 28 et 30 juillet 2025 ainsi que le 1er août 2025 soit 6 jours. 
Par contre, un agent polyvalent s'est présenté sur site le 16 juillet et il y avait écrit sur la porte que LA POSTE serait fermée du 15 au 19 juillet 2025. La prestation a repris le 4 août 2025.</t>
    </r>
  </si>
  <si>
    <t xml:space="preserve">SGITM0314874 </t>
  </si>
  <si>
    <t>* FOURNIR UN DEVIS ménage le 30/10 à partir de 7h de toute la surface BGPN ménage avant ouverture le 3/11 entre 7h00 et 9h de la partie public + nettoyage vitres intérieures et extérieures voir PJ</t>
  </si>
  <si>
    <r>
      <rPr>
        <b/>
        <u/>
        <sz val="9"/>
        <color indexed="30"/>
        <rFont val="Calibri"/>
        <family val="2"/>
      </rPr>
      <t>Mail du 11/08/25</t>
    </r>
    <r>
      <rPr>
        <sz val="9"/>
        <color indexed="30"/>
        <rFont val="Calibri"/>
        <family val="2"/>
      </rPr>
      <t xml:space="preserve"> : Nous faisons suite à votre demande de service SGITM0314874 concernant une prestation de nettoyage complémentaire sur LE HAVRE CAUCRIAUVILLE.
Nous vous prions de bien vouloir trouver ci-joint :
- notre </t>
    </r>
    <r>
      <rPr>
        <b/>
        <sz val="9"/>
        <color indexed="30"/>
        <rFont val="Calibri"/>
        <family val="2"/>
      </rPr>
      <t>devis 250843210</t>
    </r>
    <r>
      <rPr>
        <sz val="9"/>
        <color indexed="30"/>
        <rFont val="Calibri"/>
        <family val="2"/>
      </rPr>
      <t xml:space="preserve"> du 11/08/2025 d'un montant de 245 €HT relatif à la prestation du 30/10/2025 sur la surface BGPN,
- notre </t>
    </r>
    <r>
      <rPr>
        <b/>
        <sz val="9"/>
        <color indexed="30"/>
        <rFont val="Calibri"/>
        <family val="2"/>
      </rPr>
      <t>devis 250843211</t>
    </r>
    <r>
      <rPr>
        <sz val="9"/>
        <color indexed="30"/>
        <rFont val="Calibri"/>
        <family val="2"/>
      </rPr>
      <t xml:space="preserve"> du 11/08/2025 d'un montant de 220€HT relatif à la prestation du 3/11/2025 sur toute la partie publique.
Dans l'attente de vos retours signés</t>
    </r>
  </si>
  <si>
    <t xml:space="preserve">SGITM0315026 </t>
  </si>
  <si>
    <t>* pas de nettoyage ce jour sur Barentin</t>
  </si>
  <si>
    <r>
      <rPr>
        <b/>
        <u/>
        <sz val="9"/>
        <color indexed="30"/>
        <rFont val="Calibri"/>
        <family val="2"/>
      </rPr>
      <t xml:space="preserve">Mail du 06/08/25 </t>
    </r>
    <r>
      <rPr>
        <sz val="9"/>
        <color indexed="30"/>
        <rFont val="Calibri"/>
        <family val="2"/>
      </rPr>
      <t>: Nous faisons suite à votre demande de service SGITM0315026 concernant l'absence de prestation de nettoyage sur BARENTIN.
Nous confirmons l'absence du 06/08/2025 et vous certifions la reprise de la prestation le 07/08/2025.</t>
    </r>
  </si>
  <si>
    <t xml:space="preserve">SGITM0315148 </t>
  </si>
  <si>
    <t xml:space="preserve">* pas de nettoyage ce jour, le 06/08/25, sur le bureau de Pavilly. </t>
  </si>
  <si>
    <r>
      <rPr>
        <b/>
        <u/>
        <sz val="9"/>
        <color indexed="30"/>
        <rFont val="Calibri"/>
        <family val="2"/>
      </rPr>
      <t>Mail du 07/08/25</t>
    </r>
    <r>
      <rPr>
        <sz val="9"/>
        <color indexed="30"/>
        <rFont val="Calibri"/>
        <family val="2"/>
      </rPr>
      <t xml:space="preserve"> : Nous faisons suite à votre demande de service SGITM0315148 concernant l'absence de prestation de nettoyage sur PAVILLY.
Nous confirmons l'absence du 06/08/2025 et vous certifions la reprise de la prestation ce jour 07/08/2025.</t>
    </r>
  </si>
  <si>
    <t xml:space="preserve">SGITM0315622 </t>
  </si>
  <si>
    <r>
      <t xml:space="preserve">* Il y a des problèmes concernant le réalisation du ménage sur le bureau de ST ROMAIN DE COLBOSC. La femme de ménage arrive à 11H15 ,ce qui ne lui permet pas de nettoyer l'espace commercial car le bureau est déjà ouvert. Elle nettoie seulement et très rapidement l'arrière (environ 15 mn) qui n'est jamais très sale car c'est un bureau agent seul. Pourrait -on modifier les horaires de prestations ménage afin que l'espace commercial puisse être nettoyé avant l'ouverture du bureau ou à la fermeture du bureau . L'idéal serait le matin à 08H45 ou l'après midi à 16H15 le bureau fermant à 16H30 du mardi au vendredi. Le samedi 08H45 ou 11H45 C'est problématique car l'espace commercial n'est jamais nettoyé . De plus la prestation ménage n'a pas été réalisée le samedi 2 aout Je vous remercie pour votre intervention
* </t>
    </r>
    <r>
      <rPr>
        <b/>
        <u/>
        <sz val="10"/>
        <rFont val="Arial"/>
        <family val="2"/>
      </rPr>
      <t xml:space="preserve">29/08/25 </t>
    </r>
    <r>
      <rPr>
        <sz val="10"/>
        <rFont val="Arial"/>
        <family val="2"/>
      </rPr>
      <t xml:space="preserve">: Suite à notre demande, pourriez-vous nous indiquer la date concernant la modification des horaires de la prestation ménage sur Saint Romain de Colbosc ?
La modification horaire  a été faite sur les samedis mais pas sur les autres jours 
De ce fait, l’espace commercial n’est toujours pas nettoyé durant la semaine
Je vous remercie pour votre retour
</t>
    </r>
  </si>
  <si>
    <r>
      <rPr>
        <b/>
        <u/>
        <sz val="9"/>
        <color indexed="30"/>
        <rFont val="Calibri"/>
        <family val="2"/>
      </rPr>
      <t>Mail du 08/08/25</t>
    </r>
    <r>
      <rPr>
        <sz val="9"/>
        <color indexed="30"/>
        <rFont val="Calibri"/>
        <family val="2"/>
      </rPr>
      <t xml:space="preserve"> : Nous faisons suite à votre demande de service SGITM0315622 concernant la prestation de nettoyage sur SAINT ROMAIN DE COLBOSC. Nous avons bien noté votre demande et nous sommes en train de voir avec notre agent pour modifier son planning comme demandé.
De plus, nous confirmons l'absence du 2 août 2025.
Restant à votre disposition.
</t>
    </r>
  </si>
  <si>
    <t xml:space="preserve">SGITM0315128 </t>
  </si>
  <si>
    <t>* UNE NOUVELLE FOIS PAS DE PRESTATIONS MENAGE LES 2 ET 5 AOUT</t>
  </si>
  <si>
    <r>
      <rPr>
        <b/>
        <u/>
        <sz val="9"/>
        <color indexed="30"/>
        <rFont val="Calibri"/>
        <family val="2"/>
      </rPr>
      <t>Mail du 08/08/25</t>
    </r>
    <r>
      <rPr>
        <sz val="9"/>
        <color indexed="30"/>
        <rFont val="Calibri"/>
        <family val="2"/>
      </rPr>
      <t xml:space="preserve"> : Nous faisons suite à votre demande de service SGITM0315128 concernant l'absence de prestation de nettoyage sur ANGERVILLE L'ORCHER.
Nous confirmons les absences du 2, 5, 7, 8 et 9 août 2025. Un agent polyvalent interviendra le 12 août 2025.</t>
    </r>
  </si>
  <si>
    <t xml:space="preserve">SGITM0314703 </t>
  </si>
  <si>
    <t xml:space="preserve">* notre agent de nettoyage est en congé , pas de remplaçante jusque là
* 08/08/25 : Bien prévoir Etretat aussi dans le bons de commande ( l’agent à remplacer fait Fecamp et Etretat )
</t>
  </si>
  <si>
    <r>
      <rPr>
        <b/>
        <u/>
        <sz val="9"/>
        <color indexed="30"/>
        <rFont val="Calibri"/>
        <family val="2"/>
      </rPr>
      <t>Mail du 08/08/25</t>
    </r>
    <r>
      <rPr>
        <sz val="9"/>
        <color indexed="30"/>
        <rFont val="Calibri"/>
        <family val="2"/>
      </rPr>
      <t xml:space="preserve"> : Nous faisons suite à votre demande de service SGITM0314703 concernant l'absence de prestation de nettoyage sur FECAMP.
Nous confirmons les absences du 4, 5, 6, 7 et 8 août 2025 et vous certifions la reprise de la prestation demain 9 août 2025.</t>
    </r>
  </si>
  <si>
    <t xml:space="preserve">SGITM0315913 </t>
  </si>
  <si>
    <t xml:space="preserve">* Signalement d'absence de la prestation de nettoyage: L'agent de nettoyage parti en vacances n' a pas été remplacé par la société de nettoyage depuis le 04/08. </t>
  </si>
  <si>
    <r>
      <rPr>
        <b/>
        <u/>
        <sz val="9"/>
        <color indexed="30"/>
        <rFont val="Calibri"/>
        <family val="2"/>
      </rPr>
      <t>Mail du 08/08/25</t>
    </r>
    <r>
      <rPr>
        <sz val="9"/>
        <color indexed="30"/>
        <rFont val="Calibri"/>
        <family val="2"/>
      </rPr>
      <t xml:space="preserve"> : Nous faisons suite à votre demande SGITM0315913 concernant la prestation de nettoyage sur ETRETAT et vous confirmons les absences du 5, 6, 7, 8 et 9/08. 
Nous vous informons qu'un agent polyvalent interviendra mardi 12/08/2025. </t>
    </r>
  </si>
  <si>
    <t xml:space="preserve">SGITM0316064 </t>
  </si>
  <si>
    <t>* Pas d'agent de nettoyage ce samedi 09/08 sur le bureau de poste de Cléon (coté réseau) : Appel de l'agent disant qu'elle ne viendrait pas ce jour à Cléon</t>
  </si>
  <si>
    <t>Charline MESSADI</t>
  </si>
  <si>
    <r>
      <rPr>
        <b/>
        <u/>
        <sz val="9"/>
        <color indexed="30"/>
        <rFont val="Calibri"/>
        <family val="2"/>
      </rPr>
      <t>Mail du 11/08/25</t>
    </r>
    <r>
      <rPr>
        <sz val="9"/>
        <color indexed="30"/>
        <rFont val="Calibri"/>
        <family val="2"/>
      </rPr>
      <t xml:space="preserve"> : Nous faisons suite à votre demande de service SGITM0316064 concernant l'absence de prestation de nettoyage sur CLEON.
Nous confirmons l'absence du 09/08/2025 et vous certifions la reprise de la prestation le 11/08/2025.</t>
    </r>
  </si>
  <si>
    <t xml:space="preserve">SGITM0316751 </t>
  </si>
  <si>
    <t>LE HAVRE FRILEUSE</t>
  </si>
  <si>
    <t>* nettoyage complet suite dégât des eaux pour éviter que le sol se marque, voir photos</t>
  </si>
  <si>
    <r>
      <rPr>
        <b/>
        <u/>
        <sz val="9"/>
        <color indexed="30"/>
        <rFont val="Calibri"/>
        <family val="2"/>
      </rPr>
      <t>Mail du 13/08/25</t>
    </r>
    <r>
      <rPr>
        <sz val="9"/>
        <color indexed="30"/>
        <rFont val="Calibri"/>
        <family val="2"/>
      </rPr>
      <t xml:space="preserve"> : Nous faisons suite à votre demande de service SGITM0316751 concernant la prestation exceptionnelle de nettoyage sur LE HAVRE FRILEUSE suite à un dégât des eaux. 
Nous vous prions de bien vouloir trouver ci-joint notre devis 250843219 du 13/08/2025 d'un montant de 1 120€ HT relatif à cette demande. 
Comme convenu avec M. LAMIDIEU, l'intervention étant urgente elle sera réalisée ce jour mercredi 13 août à 13h30. 
Dans l'attente de votre retour signé. </t>
    </r>
  </si>
  <si>
    <t xml:space="preserve">SGITM0318174 </t>
  </si>
  <si>
    <t>* aucune prestation de nettoyage ce samedi 16/08</t>
  </si>
  <si>
    <r>
      <rPr>
        <b/>
        <u/>
        <sz val="9"/>
        <color indexed="30"/>
        <rFont val="Calibri"/>
        <family val="2"/>
      </rPr>
      <t>Mail du 19/08/25</t>
    </r>
    <r>
      <rPr>
        <sz val="9"/>
        <color indexed="30"/>
        <rFont val="Calibri"/>
        <family val="2"/>
      </rPr>
      <t xml:space="preserve"> : Nous faisons suite à votre demande de service SGITM0318174 concernant l'absence de prestation de nettoyage sur LE HAVRE LES HALLES BP.
Nous confirmons cette absence et la prestation a repris le 18/08/2025.</t>
    </r>
  </si>
  <si>
    <t xml:space="preserve">SGITM0317892 </t>
  </si>
  <si>
    <t>* PAS DE PRESTATION MENAGE CE JOUR, le 16/08/25</t>
  </si>
  <si>
    <r>
      <rPr>
        <b/>
        <u/>
        <sz val="9"/>
        <color indexed="30"/>
        <rFont val="Calibri"/>
        <family val="2"/>
      </rPr>
      <t>Mail du 20/08/25</t>
    </r>
    <r>
      <rPr>
        <sz val="9"/>
        <color indexed="30"/>
        <rFont val="Calibri"/>
        <family val="2"/>
      </rPr>
      <t xml:space="preserve"> : Nous faisons suite à votre demande de service SGITM0317892 concernant l'absence de prestation de nettoyage sur NOTRE DAME DE GRAVENCHON.
Nous confirmons l'absence du 16/08/2025 et la prestation a repris le 19/08/2025.</t>
    </r>
  </si>
  <si>
    <t xml:space="preserve">SGITM0318993 </t>
  </si>
  <si>
    <t>* rupture de stock de papier toilette</t>
  </si>
  <si>
    <r>
      <rPr>
        <b/>
        <u/>
        <sz val="9"/>
        <color indexed="30"/>
        <rFont val="Calibri"/>
        <family val="2"/>
      </rPr>
      <t>Mail du 21/08/25</t>
    </r>
    <r>
      <rPr>
        <sz val="9"/>
        <color indexed="30"/>
        <rFont val="Calibri"/>
        <family val="2"/>
      </rPr>
      <t xml:space="preserve"> : Nous faisons suite à votre demande de service SGITM0318993 concernant les consommables sur DIEPPE.
Nous avons bien pris note de votre demande et une livraison est prévue semaine prochaine sur site.</t>
    </r>
  </si>
  <si>
    <t xml:space="preserve">SGITM0317982 </t>
  </si>
  <si>
    <t xml:space="preserve">* nous n'avons pas eu de prestation de ménage depuis samedi 16/08/25. </t>
  </si>
  <si>
    <r>
      <rPr>
        <b/>
        <u/>
        <sz val="9"/>
        <color indexed="30"/>
        <rFont val="Calibri"/>
        <family val="2"/>
      </rPr>
      <t>Mail du 21/08/25</t>
    </r>
    <r>
      <rPr>
        <sz val="9"/>
        <color indexed="30"/>
        <rFont val="Calibri"/>
        <family val="2"/>
      </rPr>
      <t xml:space="preserve"> : Nous faisons suite à votre demande de service SGITM0317982 concernant l'absence de prestation de nettoyage sur ELBEUF.
Nous confirmons les absences des 16 et 18 août et la prestation a repris le 19 août 2025.</t>
    </r>
  </si>
  <si>
    <t xml:space="preserve">SGITM0318250 </t>
  </si>
  <si>
    <t>* Aucune prestation de ménage ce jour, 16/08/25</t>
  </si>
  <si>
    <r>
      <rPr>
        <b/>
        <u/>
        <sz val="9"/>
        <color indexed="30"/>
        <rFont val="Calibri"/>
        <family val="2"/>
      </rPr>
      <t>Mail du 20/08/25</t>
    </r>
    <r>
      <rPr>
        <sz val="9"/>
        <color indexed="30"/>
        <rFont val="Calibri"/>
        <family val="2"/>
      </rPr>
      <t xml:space="preserve"> : Nous faisons suite à votre demande de service SGITM0318250 concernant l'absence de prestation sur LE HAVRE COTY.
Nous confirmons l'absence du 16/08/2025 et la prestation a repris le 18/08/2025.</t>
    </r>
  </si>
  <si>
    <t xml:space="preserve">SGITM0318251 </t>
  </si>
  <si>
    <r>
      <rPr>
        <b/>
        <u/>
        <sz val="9"/>
        <color indexed="30"/>
        <rFont val="Calibri"/>
        <family val="2"/>
      </rPr>
      <t>Mail du 20/08/25</t>
    </r>
    <r>
      <rPr>
        <sz val="9"/>
        <color indexed="30"/>
        <rFont val="Calibri"/>
        <family val="2"/>
      </rPr>
      <t xml:space="preserve"> : Nous faisons suite à votre demande de service SGITM0318251 concernant l'absence de prestation de nettoyage le 16/08/2025 sur LE HAVRE SANVIC.
Nous confirmons cette absence et la prestation a repris le 18/08/2025.</t>
    </r>
  </si>
  <si>
    <t xml:space="preserve">SGITM0319086 </t>
  </si>
  <si>
    <t>* Il n'y a pas eu de prestation ménage à Angerville le samedi 16 et le mardi 19 aout.</t>
  </si>
  <si>
    <r>
      <rPr>
        <b/>
        <u/>
        <sz val="9"/>
        <color indexed="30"/>
        <rFont val="Calibri"/>
        <family val="2"/>
      </rPr>
      <t>Mail du 20/08/25</t>
    </r>
    <r>
      <rPr>
        <sz val="9"/>
        <color indexed="30"/>
        <rFont val="Calibri"/>
        <family val="2"/>
      </rPr>
      <t xml:space="preserve"> : Nous faisons suite à votre demande de service SGITM0319086 concernant l'absence de prestation de nettoyage sur ANGERVILLE L'ORCHER.
Nous confirmons les absences du 16, 19 et 20 août 2025. Un agent polyvalent interviendra demain sur site.</t>
    </r>
  </si>
  <si>
    <t xml:space="preserve">SGITM0319375 </t>
  </si>
  <si>
    <t xml:space="preserve">* Suite sinistre (demande plume SGITM0309512) Des odeurs de moisi est persistante dans le local caisse. Pourriez-vous effectuer une prestation de ménage et désinfection de ce local dans les meilleurs délais SVP </t>
  </si>
  <si>
    <t>Fabrice LE GOFF</t>
  </si>
  <si>
    <r>
      <rPr>
        <b/>
        <u/>
        <sz val="9"/>
        <color indexed="30"/>
        <rFont val="Calibri"/>
        <family val="2"/>
      </rPr>
      <t>Mail du 21/08/25</t>
    </r>
    <r>
      <rPr>
        <sz val="9"/>
        <color indexed="30"/>
        <rFont val="Calibri"/>
        <family val="2"/>
      </rPr>
      <t xml:space="preserve"> : Nous faisons suite à votre demande de service SGITM0319375 de ce jour concernant une désinfection à effectuer dans le local caisse.
Nous vous prions de bien vouloir trouver ci-joint notre devis 250843263 du 21/08/2025 d'un montant de 285€HT relatif à cette demande.
Dans l'attente de votre retour signé afin de programmer l'intervention.</t>
    </r>
  </si>
  <si>
    <t xml:space="preserve">SGITM0319348 </t>
  </si>
  <si>
    <t xml:space="preserve">* Le bureau du Havre Brindeau sera fermé le samedi 23 aout. Il n'y aura pas de prestation ménage sur ce bureau ce jour. </t>
  </si>
  <si>
    <r>
      <rPr>
        <b/>
        <u/>
        <sz val="9"/>
        <color indexed="30"/>
        <rFont val="Calibri"/>
        <family val="2"/>
      </rPr>
      <t>Mail du 21/08/25</t>
    </r>
    <r>
      <rPr>
        <sz val="9"/>
        <color indexed="30"/>
        <rFont val="Calibri"/>
        <family val="2"/>
      </rPr>
      <t xml:space="preserve"> : Nous faisons suite à votre demande de service SGITM0319348 et avons pris note de la fermeture du bureau LE HAVRE BRINDEAU le 23/08/2025.</t>
    </r>
  </si>
  <si>
    <t xml:space="preserve">SGITM0319356 </t>
  </si>
  <si>
    <t xml:space="preserve">* Le bureau du Havre Montmorency sera fermé le 2/09/25. Il n'y aura pas de prestation ménage ce jour. </t>
  </si>
  <si>
    <r>
      <rPr>
        <b/>
        <u/>
        <sz val="9"/>
        <color indexed="30"/>
        <rFont val="Calibri"/>
        <family val="2"/>
      </rPr>
      <t>Mail du 21/08/25</t>
    </r>
    <r>
      <rPr>
        <sz val="9"/>
        <color indexed="30"/>
        <rFont val="Calibri"/>
        <family val="2"/>
      </rPr>
      <t xml:space="preserve"> : Nous faisons suite à votre demande de service SGITM0319356 et avons pris note de la fermeture du bureau LE HAVRE MONTMORENCY le 02/09/2025.</t>
    </r>
  </si>
  <si>
    <t xml:space="preserve">SGITM0319360 </t>
  </si>
  <si>
    <t xml:space="preserve">* Le bureau du Havre Montmorency sera fermé le 4 et 9 septembre. Il n'y aura pas de prestation ménage ces jours sur ce bureau. </t>
  </si>
  <si>
    <r>
      <rPr>
        <b/>
        <u/>
        <sz val="9"/>
        <color indexed="30"/>
        <rFont val="Calibri"/>
        <family val="2"/>
      </rPr>
      <t>Mail du 21/08/25</t>
    </r>
    <r>
      <rPr>
        <sz val="9"/>
        <color indexed="30"/>
        <rFont val="Calibri"/>
        <family val="2"/>
      </rPr>
      <t xml:space="preserve"> : Nous faisons suite à votre demande de service SGITM0319360 et avons pris note de la fermeture du bureau du HAVRE MONTMORENCY le 4 et 9 septembre 2025.</t>
    </r>
  </si>
  <si>
    <t xml:space="preserve">SGITM0319583 </t>
  </si>
  <si>
    <t>* Signalement d'absence de la prestation de nettoyage: L'agent de ménage n'est pas venu depuis le début de la semaine 19/08. Contact Héléna PELLETIER au 0673230177</t>
  </si>
  <si>
    <t>Helena PELLETIER</t>
  </si>
  <si>
    <r>
      <rPr>
        <b/>
        <u/>
        <sz val="9"/>
        <color indexed="30"/>
        <rFont val="Calibri"/>
        <family val="2"/>
      </rPr>
      <t>Mail du 21/08/25</t>
    </r>
    <r>
      <rPr>
        <sz val="9"/>
        <color indexed="30"/>
        <rFont val="Calibri"/>
        <family val="2"/>
      </rPr>
      <t xml:space="preserve"> : Nous faisons suite à votre demande de service SGITM0319583 concernant l'absence de prestation de nettoyage sur LA FEUILLIE.
Nous confirmons les absences des 19 et 20 août 2025. 
En effet, à la suite du départ sans préavis de l'agent titulaire nous sommes en cours de recrutement actif pour ce site. Nous ne manquerons pas de vous tenir informé du futur recrutement.</t>
    </r>
  </si>
  <si>
    <t xml:space="preserve">SGITM0319628 </t>
  </si>
  <si>
    <t>* salle du public etback office : la remplaçante de l'agent de nettoyage ne s'est plus présenté depuis mardi</t>
  </si>
  <si>
    <r>
      <rPr>
        <b/>
        <u/>
        <sz val="9"/>
        <color indexed="30"/>
        <rFont val="Calibri"/>
        <family val="2"/>
      </rPr>
      <t>Mail du 21/08/25</t>
    </r>
    <r>
      <rPr>
        <sz val="9"/>
        <color indexed="30"/>
        <rFont val="Calibri"/>
        <family val="2"/>
      </rPr>
      <t xml:space="preserve"> : Nous faisons suite à la demande de service SGITM0319628 concernant l'absence de prestation de nettoyage sur GONNEVILLE.
Nous confirmons les absences du 19 et 20 août 2025 et un agent polyvalent est intervenu ce jour, le 21/08 pour la prestation.</t>
    </r>
  </si>
  <si>
    <t xml:space="preserve">SGITM0319751 </t>
  </si>
  <si>
    <t>ROUEN MARTAINVILLE</t>
  </si>
  <si>
    <t>* nous constatons la présence de quelques cafards a l'un de nos guichets dans l'espace co</t>
  </si>
  <si>
    <t>Fanny CARRE</t>
  </si>
  <si>
    <r>
      <rPr>
        <b/>
        <u/>
        <sz val="9"/>
        <color indexed="30"/>
        <rFont val="Calibri"/>
        <family val="2"/>
      </rPr>
      <t>Mail du 22/08/25</t>
    </r>
    <r>
      <rPr>
        <sz val="9"/>
        <color indexed="30"/>
        <rFont val="Calibri"/>
        <family val="2"/>
      </rPr>
      <t xml:space="preserve"> : Nous faisons suite à votre demande de service SGITM0319751 concernant une désinsectisation dans l'espace collectif de ROUEN MARTAINVILLE.
Nous vous prions de bien vouloir trouver ci-joint notre devis 250843264 du 21/08/2025 d'un montant de 466.67€HT relatif à cette demande.
Dans l'attente de votre retour signé afin de programmer l'intervention.</t>
    </r>
  </si>
  <si>
    <t xml:space="preserve">SGITM0320484 </t>
  </si>
  <si>
    <t>* remplaçante absente depuis 4 jours....difficulté de recrutement de la société</t>
  </si>
  <si>
    <r>
      <rPr>
        <b/>
        <u/>
        <sz val="9"/>
        <color indexed="30"/>
        <rFont val="Calibri"/>
        <family val="2"/>
      </rPr>
      <t>Mail du 26/08/25</t>
    </r>
    <r>
      <rPr>
        <sz val="9"/>
        <color indexed="30"/>
        <rFont val="Calibri"/>
        <family val="2"/>
      </rPr>
      <t xml:space="preserve"> : Nous faisons suite à votre demande de service SGITM0320484 concernant l'absence de prestation de nettoyage sur SAINT ETIENNE PRINCIPAL.
Nous confirmons les absences du 22, 23, 25 et 26 août 2025 et vous certifions une reprise de la prestation le 27/08/2025.</t>
    </r>
  </si>
  <si>
    <t xml:space="preserve">SGITM0320566 </t>
  </si>
  <si>
    <t>* Présente SUR SITE DEPUIS 7H25, avec 4 techniciens, malgré texto de l'agent me signalant sa présence devant la porte, pas de prestation ce jour 25/08/2025</t>
  </si>
  <si>
    <r>
      <rPr>
        <b/>
        <u/>
        <sz val="9"/>
        <color indexed="30"/>
        <rFont val="Calibri"/>
        <family val="2"/>
      </rPr>
      <t>Mail du 26/08/25</t>
    </r>
    <r>
      <rPr>
        <sz val="9"/>
        <color indexed="30"/>
        <rFont val="Calibri"/>
        <family val="2"/>
      </rPr>
      <t xml:space="preserve"> : Nous faisons suite à votre demande de service SGITM0320566 concernant l'absence de prestation de nettoyage sur SAINT ETIENNE DU ROUVRAY DSEM.
Nous confirmons les absences des 25 et 26 août 2025 et vous certifions une reprise de la prestation le 27/08/2025.</t>
    </r>
  </si>
  <si>
    <t xml:space="preserve">SGITM0320720 </t>
  </si>
  <si>
    <t>* Pour prise en compte. Le bureau du Havre Brindeau sera fermé exceptionnellement du 26 aout au 30 aout. Il n'y aura pas de prestation ménage sur ce bureau.</t>
  </si>
  <si>
    <r>
      <rPr>
        <b/>
        <u/>
        <sz val="9"/>
        <color indexed="30"/>
        <rFont val="Calibri"/>
        <family val="2"/>
      </rPr>
      <t>Mail du 25/08/25</t>
    </r>
    <r>
      <rPr>
        <sz val="9"/>
        <color indexed="30"/>
        <rFont val="Calibri"/>
        <family val="2"/>
      </rPr>
      <t xml:space="preserve"> : Nous faisons suite à votre demande de service SGITM0320720 et avons pris note de la fermeture du bureau du HAVRE BRINDEAU du 26 au 30 août 2025.</t>
    </r>
  </si>
  <si>
    <t xml:space="preserve">SGITM0321090 </t>
  </si>
  <si>
    <t xml:space="preserve">* Il n'y a pas eu de prestation de ménage à Angerville le vendredi 22, le samedi 23 et le mardi 26 août. </t>
  </si>
  <si>
    <r>
      <rPr>
        <b/>
        <u/>
        <sz val="9"/>
        <color indexed="30"/>
        <rFont val="Calibri"/>
        <family val="2"/>
      </rPr>
      <t xml:space="preserve">Mail du 28/08/25 </t>
    </r>
    <r>
      <rPr>
        <sz val="9"/>
        <color indexed="30"/>
        <rFont val="Calibri"/>
        <family val="2"/>
      </rPr>
      <t xml:space="preserve"> : Nous faisons suite à votre demande de service SGITM0321090 concernant l'absence de prestation de nettoyage sur ANGERVILLE L'ORCHER.
Nous confirmons les absences des 22, 23 et 26 août 2025 et vous informons qu'un agent polyvalent interviendra ce jour 27 août 2025 sur site.</t>
    </r>
  </si>
  <si>
    <t xml:space="preserve">SGITM0321338 </t>
  </si>
  <si>
    <t>* absence de ménage la semaine dernière et hier ,agent en CA deux semaines</t>
  </si>
  <si>
    <r>
      <rPr>
        <b/>
        <u/>
        <sz val="9"/>
        <color indexed="30"/>
        <rFont val="Calibri"/>
        <family val="2"/>
      </rPr>
      <t>Mail du 28/08/25</t>
    </r>
    <r>
      <rPr>
        <sz val="9"/>
        <color indexed="30"/>
        <rFont val="Calibri"/>
        <family val="2"/>
      </rPr>
      <t xml:space="preserve"> : Nous faisons suite à votre demande de service SGITM0321338 concernant l'absence de prestation de nettoyage sur VALMONT.
Nous confirmons les absences des 19, 20, 22, 26 et 27 août 2025 et vous informons qu'un agent polyvalent interviendra le 29 août 2025 sur site.</t>
    </r>
  </si>
  <si>
    <t xml:space="preserve">SGITM0322231 </t>
  </si>
  <si>
    <t>* Le bureau du Havre Brindeau sera ouvert le matin de 9h à 12h au lieu de l'après-midi du 03/09/2025 au 05/09/2025. Est-il possible à la Ste L'Entretien de faire la prestation ménage le matin pour ces 3 jours au lieu de l'après-midi.</t>
  </si>
  <si>
    <r>
      <rPr>
        <b/>
        <u/>
        <sz val="9"/>
        <color indexed="30"/>
        <rFont val="Calibri"/>
        <family val="2"/>
      </rPr>
      <t>Mail du 29/08/25</t>
    </r>
    <r>
      <rPr>
        <sz val="9"/>
        <color indexed="30"/>
        <rFont val="Calibri"/>
        <family val="2"/>
      </rPr>
      <t xml:space="preserve"> : Nous faisons suite à votre demande de service SGITM0322231 et avons noté de faire la prestation de nettoyage le matin sur LE HAVRE BRINDEAU du 03/09/2025 au 05/09/2025.</t>
    </r>
  </si>
  <si>
    <t xml:space="preserve">SGITM0322227 </t>
  </si>
  <si>
    <t xml:space="preserve">* Le bureau de Brindeau sera fermé le mardi 2 septembre. Il n'y aura pas de prestation ménage ce jour. </t>
  </si>
  <si>
    <r>
      <rPr>
        <b/>
        <u/>
        <sz val="9"/>
        <color indexed="30"/>
        <rFont val="Calibri"/>
        <family val="2"/>
      </rPr>
      <t>Mail du 25/08/25</t>
    </r>
    <r>
      <rPr>
        <sz val="9"/>
        <color indexed="30"/>
        <rFont val="Calibri"/>
        <family val="2"/>
      </rPr>
      <t xml:space="preserve"> : Nous faisons suite à votre demande de service SGITM032227 et avons noté la fermeture le 02/09/2025 du bureau LE HAVRE BRINDEAU.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</si>
</sst>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
      <sz val="12"/>
      <name val="Arial"/>
      <family val="2"/>
    </font>
    <font>
      <b/>
      <sz val="10"/>
      <color indexed="8"/>
      <name val="Arial"/>
      <family val="2"/>
    </font>
    <font>
      <b/>
      <u/>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8">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3" fillId="0" borderId="5" xfId="0" applyFont="1" applyBorder="1" applyAlignment="1">
      <alignment horizontal="center" vertical="center" wrapText="1"/>
    </xf>
    <xf numFmtId="0" fontId="32" fillId="0" borderId="5" xfId="0" applyFont="1" applyBorder="1" applyAlignment="1">
      <alignment horizontal="left" vertical="top" wrapText="1"/>
    </xf>
    <xf numFmtId="0" fontId="50" fillId="0" borderId="2" xfId="0" applyFont="1" applyBorder="1" applyAlignment="1">
      <alignment horizontal="left" vertical="center"/>
    </xf>
    <xf numFmtId="0" fontId="50" fillId="0" borderId="1" xfId="0" applyFont="1" applyBorder="1" applyAlignment="1">
      <alignment horizontal="left" vertical="center"/>
    </xf>
    <xf numFmtId="0" fontId="50" fillId="0" borderId="4" xfId="0" applyFont="1" applyBorder="1" applyAlignment="1">
      <alignment horizontal="left" vertical="center"/>
    </xf>
    <xf numFmtId="0" fontId="50" fillId="0" borderId="1" xfId="0" applyFont="1" applyBorder="1" applyAlignment="1">
      <alignment horizontal="center" vertical="center"/>
    </xf>
    <xf numFmtId="165" fontId="26" fillId="0" borderId="1" xfId="0" applyNumberFormat="1" applyFont="1" applyBorder="1" applyAlignment="1">
      <alignment horizontal="center" vertical="center"/>
    </xf>
    <xf numFmtId="0" fontId="5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 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FOUCAMONT</v>
          </cell>
          <cell r="C69">
            <v>762780</v>
          </cell>
        </row>
        <row r="70">
          <cell r="B70" t="str">
            <v>FRANQUEVILLE ST PIERRE</v>
          </cell>
          <cell r="C70">
            <v>766750</v>
          </cell>
        </row>
        <row r="71">
          <cell r="B71" t="str">
            <v>FREVILLE</v>
          </cell>
          <cell r="C71">
            <v>762890</v>
          </cell>
        </row>
        <row r="72">
          <cell r="B72" t="str">
            <v>GAILLEFONTAINE</v>
          </cell>
          <cell r="C72">
            <v>762950</v>
          </cell>
        </row>
        <row r="73">
          <cell r="B73" t="str">
            <v>GAINNEVILLE</v>
          </cell>
          <cell r="C73">
            <v>762960</v>
          </cell>
        </row>
        <row r="74">
          <cell r="B74" t="str">
            <v>GASNY</v>
          </cell>
          <cell r="C74">
            <v>272790</v>
          </cell>
        </row>
        <row r="75">
          <cell r="B75" t="str">
            <v>GISORS</v>
          </cell>
          <cell r="C75">
            <v>272840</v>
          </cell>
        </row>
        <row r="76">
          <cell r="B76" t="str">
            <v>GISORS PDC</v>
          </cell>
          <cell r="C76">
            <v>270470</v>
          </cell>
        </row>
        <row r="77">
          <cell r="B77" t="str">
            <v>GODERVILLE</v>
          </cell>
          <cell r="C77">
            <v>763020</v>
          </cell>
        </row>
        <row r="78">
          <cell r="B78" t="str">
            <v>GONFREVILLE L'ORCHER COLOMBIER</v>
          </cell>
          <cell r="C78">
            <v>764540</v>
          </cell>
        </row>
        <row r="79">
          <cell r="B79" t="str">
            <v>GONNEVILLE-LA-MALLET</v>
          </cell>
          <cell r="C79">
            <v>763070</v>
          </cell>
        </row>
        <row r="80">
          <cell r="B80" t="str">
            <v>GOURNAY-EN-BRAY</v>
          </cell>
          <cell r="C80">
            <v>763120</v>
          </cell>
        </row>
        <row r="81">
          <cell r="B81" t="str">
            <v>GOURNAY-EN-BRAY PDC</v>
          </cell>
          <cell r="C81">
            <v>760600</v>
          </cell>
        </row>
        <row r="82">
          <cell r="B82" t="str">
            <v>GRAND QUEVILLY REPUBLIQUE</v>
          </cell>
          <cell r="C82">
            <v>769740</v>
          </cell>
        </row>
        <row r="83">
          <cell r="B83" t="str">
            <v>GRAND-COURONNE</v>
          </cell>
          <cell r="C83">
            <v>760610</v>
          </cell>
        </row>
        <row r="84">
          <cell r="B84" t="str">
            <v>GRAVIGNY</v>
          </cell>
          <cell r="C84">
            <v>272990</v>
          </cell>
        </row>
        <row r="85">
          <cell r="B85" t="str">
            <v>HARFLEUR</v>
          </cell>
          <cell r="C85">
            <v>763410</v>
          </cell>
        </row>
        <row r="86">
          <cell r="B86" t="str">
            <v>HARFLEUR CDIS</v>
          </cell>
          <cell r="C86">
            <v>760630</v>
          </cell>
        </row>
        <row r="87">
          <cell r="B87" t="str">
            <v>HOULME (LE)</v>
          </cell>
          <cell r="C87">
            <v>763660</v>
          </cell>
        </row>
        <row r="88">
          <cell r="B88" t="str">
            <v>HOUPPEVILLE</v>
          </cell>
          <cell r="C88">
            <v>763670</v>
          </cell>
        </row>
        <row r="89">
          <cell r="B89" t="str">
            <v>IVRY LA BATAILLE</v>
          </cell>
          <cell r="C89">
            <v>273550</v>
          </cell>
        </row>
        <row r="90">
          <cell r="B90" t="str">
            <v>JUMIEGES</v>
          </cell>
          <cell r="C90">
            <v>763780</v>
          </cell>
        </row>
        <row r="91">
          <cell r="B91" t="str">
            <v>LA FEUILLIE</v>
          </cell>
          <cell r="C91">
            <v>762630</v>
          </cell>
        </row>
        <row r="92">
          <cell r="B92" t="str">
            <v>LE GRAND QUEVILLY HOTEL DE VILLE</v>
          </cell>
          <cell r="C92">
            <v>763220</v>
          </cell>
        </row>
        <row r="93">
          <cell r="B93" t="str">
            <v>LE GRAND QUEVILLY REPUBLIQUE</v>
          </cell>
          <cell r="C93">
            <v>769740</v>
          </cell>
        </row>
        <row r="94">
          <cell r="B94" t="str">
            <v>LE HAVRE AEROPORT CDIS</v>
          </cell>
          <cell r="C94">
            <v>760270</v>
          </cell>
        </row>
        <row r="95">
          <cell r="B95" t="str">
            <v>LE HAVRE BLEVILLE</v>
          </cell>
          <cell r="C95">
            <v>769380</v>
          </cell>
        </row>
        <row r="96">
          <cell r="B96" t="str">
            <v>LE HAVRE BRINDEAU</v>
          </cell>
          <cell r="C96">
            <v>769460</v>
          </cell>
        </row>
        <row r="97">
          <cell r="B97" t="str">
            <v>LE HAVRE CAUCRIAUVILLE</v>
          </cell>
          <cell r="C97">
            <v>769670</v>
          </cell>
        </row>
        <row r="98">
          <cell r="B98" t="str">
            <v>LE HAVRE PARC DE ROUELLES</v>
          </cell>
          <cell r="C98">
            <v>769670</v>
          </cell>
        </row>
        <row r="99">
          <cell r="B99" t="str">
            <v>LE HAVRE CDIS</v>
          </cell>
          <cell r="C99">
            <v>760110</v>
          </cell>
        </row>
        <row r="100">
          <cell r="B100" t="str">
            <v>LE HAVRE COTY</v>
          </cell>
          <cell r="C100">
            <v>760290</v>
          </cell>
        </row>
        <row r="101">
          <cell r="B101" t="str">
            <v>LE HAVRE GRAND CAP</v>
          </cell>
          <cell r="C101">
            <v>767890</v>
          </cell>
        </row>
        <row r="102">
          <cell r="B102" t="str">
            <v>LE HAVRE GRAVILLE</v>
          </cell>
          <cell r="C102">
            <v>769240</v>
          </cell>
        </row>
        <row r="103">
          <cell r="B103" t="str">
            <v xml:space="preserve">LE HAVRE LES HALLES </v>
          </cell>
          <cell r="C103">
            <v>761300</v>
          </cell>
        </row>
        <row r="104">
          <cell r="B104" t="str">
            <v>LE HAVRE MARE ROUGE</v>
          </cell>
          <cell r="C104">
            <v>769430</v>
          </cell>
        </row>
        <row r="105">
          <cell r="B105" t="str">
            <v>LE HAVRE MONT GAILLARD</v>
          </cell>
          <cell r="C105">
            <v>767890</v>
          </cell>
        </row>
        <row r="106">
          <cell r="B106" t="str">
            <v>LE HAVRE MONTMORENCY</v>
          </cell>
          <cell r="C106">
            <v>769340</v>
          </cell>
        </row>
        <row r="107">
          <cell r="B107" t="str">
            <v>LE HAVRE PALAIS DE JUSTICE</v>
          </cell>
          <cell r="C107">
            <v>763510</v>
          </cell>
        </row>
        <row r="108">
          <cell r="B108" t="str">
            <v>LE HAVRE PPDC</v>
          </cell>
          <cell r="C108">
            <v>760110</v>
          </cell>
        </row>
        <row r="109">
          <cell r="B109" t="str">
            <v>LE HAVRE QUARTIER-DE-LEURE</v>
          </cell>
          <cell r="C109">
            <v>769260</v>
          </cell>
        </row>
        <row r="110">
          <cell r="B110" t="str">
            <v>LE HAVRE ROND POINT</v>
          </cell>
          <cell r="C110">
            <v>769250</v>
          </cell>
        </row>
        <row r="111">
          <cell r="B111" t="str">
            <v xml:space="preserve">LE HAVRE SANVIC </v>
          </cell>
          <cell r="C111">
            <v>769390</v>
          </cell>
        </row>
        <row r="112">
          <cell r="B112" t="str">
            <v>LE MESNIL ESNARD PDC</v>
          </cell>
          <cell r="C112">
            <v>760670</v>
          </cell>
        </row>
        <row r="113">
          <cell r="B113" t="str">
            <v>LE PETIT QUEVILLY</v>
          </cell>
          <cell r="C113">
            <v>764980</v>
          </cell>
        </row>
        <row r="114">
          <cell r="B114" t="str">
            <v>LE THUIT SIGNOL</v>
          </cell>
          <cell r="C114">
            <v>276380</v>
          </cell>
        </row>
        <row r="115">
          <cell r="B115" t="str">
            <v xml:space="preserve">LE TRAIT </v>
          </cell>
          <cell r="C115">
            <v>767090</v>
          </cell>
        </row>
        <row r="116">
          <cell r="B116" t="str">
            <v>LE TREPORT</v>
          </cell>
          <cell r="C116">
            <v>767110</v>
          </cell>
        </row>
        <row r="117">
          <cell r="B117" t="str">
            <v>LE VAUDREUIL</v>
          </cell>
          <cell r="C117">
            <v>275280</v>
          </cell>
        </row>
        <row r="118">
          <cell r="B118" t="str">
            <v>LES ANDELYS PDC</v>
          </cell>
          <cell r="C118">
            <v>270310</v>
          </cell>
        </row>
        <row r="119">
          <cell r="B119" t="str">
            <v>LIEUREY</v>
          </cell>
          <cell r="C119">
            <v>273670</v>
          </cell>
        </row>
        <row r="120">
          <cell r="B120" t="str">
            <v>LILLEBONNE</v>
          </cell>
          <cell r="C120">
            <v>763840</v>
          </cell>
        </row>
        <row r="121">
          <cell r="B121" t="str">
            <v>LILLEBONNE PDC</v>
          </cell>
          <cell r="C121">
            <v>760640</v>
          </cell>
        </row>
        <row r="122">
          <cell r="B122" t="str">
            <v>LOUVIERS</v>
          </cell>
          <cell r="C122">
            <v>273750</v>
          </cell>
        </row>
        <row r="123">
          <cell r="B123" t="str">
            <v>LUNERAY</v>
          </cell>
          <cell r="C123">
            <v>764000</v>
          </cell>
        </row>
        <row r="124">
          <cell r="B124" t="str">
            <v>MALAUNAY</v>
          </cell>
          <cell r="C124">
            <v>764020</v>
          </cell>
        </row>
        <row r="125">
          <cell r="B125" t="str">
            <v>MAROMME</v>
          </cell>
          <cell r="C125">
            <v>764100</v>
          </cell>
        </row>
        <row r="126">
          <cell r="B126" t="str">
            <v>MAROMME ILOT</v>
          </cell>
          <cell r="C126">
            <v>760660</v>
          </cell>
        </row>
        <row r="127">
          <cell r="B127" t="str">
            <v>MARTAINVILLE EPREVILLE</v>
          </cell>
          <cell r="C127">
            <v>764120</v>
          </cell>
        </row>
        <row r="128">
          <cell r="B128" t="str">
            <v>MENILLES</v>
          </cell>
          <cell r="C128">
            <v>273970</v>
          </cell>
        </row>
        <row r="129">
          <cell r="B129" t="str">
            <v>MONTFORT SUR RISLE</v>
          </cell>
          <cell r="C129">
            <v>274130</v>
          </cell>
        </row>
        <row r="130">
          <cell r="B130" t="str">
            <v>MONT-SAINT-AIGNAN</v>
          </cell>
          <cell r="C130">
            <v>764510</v>
          </cell>
        </row>
        <row r="131">
          <cell r="B131" t="str">
            <v>MONT SAINT AIGNAN CE</v>
          </cell>
          <cell r="C131">
            <v>763330</v>
          </cell>
        </row>
        <row r="132">
          <cell r="B132" t="str">
            <v>MONTIVILLIERS</v>
          </cell>
          <cell r="C132">
            <v>764470</v>
          </cell>
        </row>
        <row r="133">
          <cell r="B133" t="str">
            <v>MONTIVILLIERS PDC</v>
          </cell>
          <cell r="C133">
            <v>764470</v>
          </cell>
        </row>
        <row r="134">
          <cell r="B134" t="str">
            <v>MONTVILLE</v>
          </cell>
          <cell r="C134">
            <v>760930</v>
          </cell>
        </row>
        <row r="135">
          <cell r="B135" t="str">
            <v>MOTTEVILLE</v>
          </cell>
          <cell r="C135">
            <v>764560</v>
          </cell>
        </row>
        <row r="136">
          <cell r="B136" t="str">
            <v>NEUFCHATEL-EN-BRAY</v>
          </cell>
          <cell r="C136">
            <v>760710</v>
          </cell>
        </row>
        <row r="137">
          <cell r="B137" t="str">
            <v>NEUVILLE LES DIEPPE</v>
          </cell>
          <cell r="C137">
            <v>764660</v>
          </cell>
        </row>
        <row r="138">
          <cell r="B138" t="str">
            <v>NONANCOURT ILOT</v>
          </cell>
          <cell r="C138">
            <v>272370</v>
          </cell>
        </row>
        <row r="139">
          <cell r="B139" t="str">
            <v>NOTRE DAME DE GRAVENCHON</v>
          </cell>
          <cell r="C139">
            <v>764760</v>
          </cell>
        </row>
        <row r="140">
          <cell r="B140" t="str">
            <v>OFFRANVILLE</v>
          </cell>
          <cell r="C140">
            <v>764820</v>
          </cell>
        </row>
        <row r="141">
          <cell r="B141" t="str">
            <v>OISSEL</v>
          </cell>
          <cell r="C141">
            <v>764840</v>
          </cell>
        </row>
        <row r="142">
          <cell r="B142" t="str">
            <v>OUVILLE LA RIVIERE</v>
          </cell>
          <cell r="C142">
            <v>764920</v>
          </cell>
        </row>
        <row r="143">
          <cell r="B143" t="str">
            <v>PACY SUR EURE</v>
          </cell>
          <cell r="C143">
            <v>274480</v>
          </cell>
        </row>
        <row r="144">
          <cell r="B144" t="str">
            <v>PACY SUR EURE ILOT</v>
          </cell>
          <cell r="C144">
            <v>272020</v>
          </cell>
        </row>
        <row r="145">
          <cell r="B145" t="str">
            <v>PAVILLY</v>
          </cell>
          <cell r="C145">
            <v>764950</v>
          </cell>
        </row>
        <row r="146">
          <cell r="B146" t="str">
            <v>PERRRIERS SUR ANDELLE</v>
          </cell>
          <cell r="C146">
            <v>274530</v>
          </cell>
        </row>
        <row r="147">
          <cell r="B147" t="str">
            <v>PETIT-COURONNE</v>
          </cell>
          <cell r="C147">
            <v>764970</v>
          </cell>
        </row>
        <row r="148">
          <cell r="B148" t="str">
            <v>PIC ROUEN MADRILLET</v>
          </cell>
          <cell r="C148">
            <v>761470</v>
          </cell>
        </row>
        <row r="149">
          <cell r="B149" t="str">
            <v>PONT AUDEMER</v>
          </cell>
          <cell r="C149">
            <v>274670</v>
          </cell>
        </row>
        <row r="150">
          <cell r="B150" t="str">
            <v>PONT AUDEMER CDIS</v>
          </cell>
          <cell r="C150">
            <v>270550</v>
          </cell>
        </row>
        <row r="151">
          <cell r="B151" t="str">
            <v xml:space="preserve">PONT DE L'ARCHE </v>
          </cell>
          <cell r="C151">
            <v>274690</v>
          </cell>
        </row>
        <row r="152">
          <cell r="B152" t="str">
            <v>QUILLEBEUF SUR SEINE</v>
          </cell>
          <cell r="C152">
            <v>274850</v>
          </cell>
        </row>
        <row r="153">
          <cell r="B153" t="str">
            <v>QUINCAMPOIX</v>
          </cell>
          <cell r="C153">
            <v>765170</v>
          </cell>
        </row>
        <row r="154">
          <cell r="B154" t="str">
            <v>ROMILLY SUR ANDELLE</v>
          </cell>
        </row>
        <row r="155">
          <cell r="B155" t="str">
            <v>ROUEN CHATELET</v>
          </cell>
          <cell r="C155">
            <v>769400</v>
          </cell>
        </row>
        <row r="156">
          <cell r="B156" t="str">
            <v>ROUEN COURRIER CDIS</v>
          </cell>
          <cell r="C156">
            <v>760170</v>
          </cell>
        </row>
        <row r="157">
          <cell r="B157" t="str">
            <v>ROUEN GRAND MARE</v>
          </cell>
          <cell r="C157">
            <v>769680</v>
          </cell>
        </row>
        <row r="158">
          <cell r="B158" t="str">
            <v>ROUEN GRIEU</v>
          </cell>
          <cell r="C158">
            <v>769510</v>
          </cell>
        </row>
        <row r="159">
          <cell r="B159" t="str">
            <v>ROUEN HOTEL DE VILLE</v>
          </cell>
          <cell r="C159">
            <v>769300</v>
          </cell>
        </row>
        <row r="160">
          <cell r="B160" t="str">
            <v>ROUEN JEANNE D'ARC</v>
          </cell>
          <cell r="C160">
            <v>765400</v>
          </cell>
        </row>
        <row r="161">
          <cell r="B161" t="str">
            <v>ROUEN MARTAINVILLE</v>
          </cell>
          <cell r="C161">
            <v>769270</v>
          </cell>
        </row>
        <row r="162">
          <cell r="B162" t="str">
            <v>ROUEN PREFECTURE</v>
          </cell>
          <cell r="C162">
            <v>769280</v>
          </cell>
        </row>
        <row r="163">
          <cell r="B163" t="str">
            <v>ROUEN RESTAURANT RD</v>
          </cell>
          <cell r="C163">
            <v>761530</v>
          </cell>
        </row>
        <row r="164">
          <cell r="B164" t="str">
            <v>ROUEN SAINT-CLEMENT</v>
          </cell>
          <cell r="C164">
            <v>769470</v>
          </cell>
        </row>
        <row r="165">
          <cell r="B165" t="str">
            <v>ROUEN SAINT ETIENNE ACP</v>
          </cell>
          <cell r="C165">
            <v>761340</v>
          </cell>
        </row>
        <row r="166">
          <cell r="B166" t="str">
            <v>ROUEN SAINT MARC</v>
          </cell>
          <cell r="C166">
            <v>764500</v>
          </cell>
        </row>
        <row r="167">
          <cell r="B167" t="str">
            <v>ROUTOT PDC</v>
          </cell>
          <cell r="C167">
            <v>270570</v>
          </cell>
        </row>
        <row r="168">
          <cell r="B168" t="str">
            <v>SAHURS</v>
          </cell>
          <cell r="C168">
            <v>765500</v>
          </cell>
        </row>
        <row r="169">
          <cell r="B169" t="str">
            <v>SAINT ANDRE DE L'EURE</v>
          </cell>
          <cell r="C169">
            <v>275070</v>
          </cell>
        </row>
        <row r="170">
          <cell r="B170" t="str">
            <v>SAINT ANDRE DE L'EURE ILOT</v>
          </cell>
          <cell r="C170">
            <v>272020</v>
          </cell>
        </row>
        <row r="171">
          <cell r="B171" t="str">
            <v>SAINT AUBIN LES ELBEUF</v>
          </cell>
          <cell r="C171">
            <v>765610</v>
          </cell>
        </row>
        <row r="172">
          <cell r="B172" t="str">
            <v>SAINT ETIENNE DU ROUVRAY ATM</v>
          </cell>
          <cell r="C172">
            <v>760850</v>
          </cell>
        </row>
        <row r="173">
          <cell r="B173" t="str">
            <v>SAINT ETIENNE DU ROUVRAY CARNOT</v>
          </cell>
          <cell r="C173">
            <v>769630</v>
          </cell>
        </row>
        <row r="174">
          <cell r="B174" t="str">
            <v>SAINT ETIENNE DU ROUVRAY CE</v>
          </cell>
          <cell r="C174">
            <v>760170</v>
          </cell>
        </row>
        <row r="175">
          <cell r="B175" t="str">
            <v>SAINT ETIENNE DU ROUVRAY PRINCIPAL</v>
          </cell>
          <cell r="C175">
            <v>765750</v>
          </cell>
        </row>
        <row r="176">
          <cell r="B176" t="str">
            <v>SAINT GEORGES MOTEL</v>
          </cell>
          <cell r="C176">
            <v>275430</v>
          </cell>
        </row>
        <row r="177">
          <cell r="B177" t="str">
            <v>ST-LEGER-DU-BOURG-DENIS</v>
          </cell>
          <cell r="C177">
            <v>765990</v>
          </cell>
        </row>
        <row r="178">
          <cell r="B178" t="str">
            <v>ST-JACQUES-SUR-DARNETAL</v>
          </cell>
          <cell r="C178">
            <v>765910</v>
          </cell>
        </row>
        <row r="179">
          <cell r="B179" t="str">
            <v>SAINT MARCEL</v>
          </cell>
          <cell r="C179">
            <v>275620</v>
          </cell>
        </row>
        <row r="180">
          <cell r="B180" t="str">
            <v>SAINT NICOLAS D'ALIERMONT</v>
          </cell>
          <cell r="C180">
            <v>766240</v>
          </cell>
        </row>
        <row r="181">
          <cell r="B181" t="str">
            <v>SAINT NICOLAS D'ALIERMONT CDIS</v>
          </cell>
          <cell r="C181">
            <v>760940</v>
          </cell>
        </row>
        <row r="182">
          <cell r="B182" t="str">
            <v>SAINT PIERRE DE VARENGEVILLE</v>
          </cell>
          <cell r="C182">
            <v>766360</v>
          </cell>
        </row>
        <row r="183">
          <cell r="B183" t="str">
            <v>SAINT PIERRE DU VAUVRAY</v>
          </cell>
          <cell r="C183">
            <v>275980</v>
          </cell>
        </row>
        <row r="184">
          <cell r="B184" t="str">
            <v>SAINT PIERRE LES ELBEUF</v>
          </cell>
          <cell r="C184">
            <v>766400</v>
          </cell>
        </row>
        <row r="185">
          <cell r="B185" t="str">
            <v>ST ROMAIN DE COLBOSC</v>
          </cell>
          <cell r="C185">
            <v>766470</v>
          </cell>
        </row>
        <row r="186">
          <cell r="B186" t="str">
            <v>ST-SAENS</v>
          </cell>
          <cell r="C186">
            <v>760780</v>
          </cell>
        </row>
        <row r="187">
          <cell r="B187" t="str">
            <v>ST-VALERY-EN-CAUX</v>
          </cell>
          <cell r="C187">
            <v>766550</v>
          </cell>
        </row>
        <row r="188">
          <cell r="B188" t="str">
            <v>SAINT VALERY EN CAUX PDC</v>
          </cell>
          <cell r="C188">
            <v>760790</v>
          </cell>
        </row>
        <row r="189">
          <cell r="B189" t="str">
            <v>SAINTE ADRESSE</v>
          </cell>
          <cell r="C189">
            <v>765520</v>
          </cell>
        </row>
        <row r="190">
          <cell r="B190" t="str">
            <v>SAINT OUEN DE THOUBERVILLE</v>
          </cell>
          <cell r="C190">
            <v>275800</v>
          </cell>
        </row>
        <row r="191">
          <cell r="B191" t="str">
            <v>SAINT SEBASTIEN DE MORSENT</v>
          </cell>
          <cell r="C191">
            <v>276020</v>
          </cell>
        </row>
        <row r="192">
          <cell r="B192" t="str">
            <v>SERQUEUX</v>
          </cell>
          <cell r="C192">
            <v>766720</v>
          </cell>
        </row>
        <row r="193">
          <cell r="B193" t="str">
            <v>SOTTEVILLE LES ROUEN PDC</v>
          </cell>
          <cell r="C193">
            <v>760800</v>
          </cell>
        </row>
        <row r="194">
          <cell r="B194" t="str">
            <v>TREPORT (LE)</v>
          </cell>
          <cell r="C194">
            <v>767110</v>
          </cell>
        </row>
        <row r="195">
          <cell r="B195" t="str">
            <v>TOTES</v>
          </cell>
          <cell r="C195">
            <v>760960</v>
          </cell>
        </row>
        <row r="196">
          <cell r="B196" t="str">
            <v>TOURVILLE LA RIVIERE</v>
          </cell>
          <cell r="C196">
            <v>767050</v>
          </cell>
        </row>
        <row r="197">
          <cell r="B197" t="str">
            <v>VAL DE REUIL</v>
          </cell>
          <cell r="C197">
            <v>277010</v>
          </cell>
        </row>
        <row r="198">
          <cell r="B198" t="str">
            <v>VAL DE REUIL CDIS</v>
          </cell>
          <cell r="C198">
            <v>270120</v>
          </cell>
        </row>
        <row r="199">
          <cell r="B199" t="str">
            <v>VALMONT</v>
          </cell>
          <cell r="C199">
            <v>767190</v>
          </cell>
        </row>
        <row r="200">
          <cell r="B200" t="str">
            <v>VERNON PPDC</v>
          </cell>
          <cell r="C200">
            <v>270610</v>
          </cell>
        </row>
        <row r="201">
          <cell r="B201" t="str">
            <v>VEULES-LES-ROSES</v>
          </cell>
          <cell r="C201">
            <v>767350</v>
          </cell>
        </row>
        <row r="202">
          <cell r="B202" t="str">
            <v>YERVILLE</v>
          </cell>
          <cell r="C202">
            <v>767520</v>
          </cell>
        </row>
        <row r="203">
          <cell r="B203" t="str">
            <v>YVETOT</v>
          </cell>
          <cell r="C203">
            <v>767580</v>
          </cell>
        </row>
        <row r="204">
          <cell r="B204" t="str">
            <v>YVETOT PPDC</v>
          </cell>
          <cell r="C204">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483"/>
  <sheetViews>
    <sheetView tabSelected="1" zoomScale="77" zoomScaleNormal="77" zoomScaleSheetLayoutView="70" workbookViewId="0">
      <pane ySplit="3" topLeftCell="A474" activePane="bottomLeft" state="frozen"/>
      <selection activeCell="B43" sqref="B43:M43"/>
      <selection pane="bottomLeft" activeCell="D450" sqref="D450"/>
    </sheetView>
  </sheetViews>
  <sheetFormatPr baseColWidth="10" defaultRowHeight="12.75" x14ac:dyDescent="0.2"/>
  <cols>
    <col min="1" max="1" width="3.7109375" customWidth="1"/>
    <col min="2" max="2" width="8.85546875" style="98" customWidth="1"/>
    <col min="3" max="4" width="8.5703125" style="7" customWidth="1"/>
    <col min="5" max="5" width="18.140625" customWidth="1"/>
    <col min="6" max="6" width="34.7109375" style="8" customWidth="1"/>
    <col min="7" max="7" width="11" customWidth="1"/>
    <col min="8" max="8" width="14.85546875" style="9" customWidth="1"/>
    <col min="9" max="9" width="105.7109375" customWidth="1"/>
    <col min="10" max="10" width="18.140625" style="138" customWidth="1"/>
    <col min="11" max="11" width="107"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1547</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89.25"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51"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38.25"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65.7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38.25"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14.75" hidden="1" x14ac:dyDescent="0.2">
      <c r="B79" s="24">
        <f t="shared" si="2"/>
        <v>45370</v>
      </c>
      <c r="C79" s="16">
        <v>76</v>
      </c>
      <c r="D79" s="50">
        <v>762760</v>
      </c>
      <c r="E79" s="17" t="s">
        <v>301</v>
      </c>
      <c r="F79" s="18" t="s">
        <v>164</v>
      </c>
      <c r="G79" s="19">
        <v>45370</v>
      </c>
      <c r="H79" s="20" t="s">
        <v>10</v>
      </c>
      <c r="I79" s="21" t="s">
        <v>327</v>
      </c>
      <c r="J79" s="23" t="s">
        <v>302</v>
      </c>
      <c r="K79" s="54" t="s">
        <v>336</v>
      </c>
    </row>
    <row r="80" spans="2:11" ht="25.5" hidden="1" x14ac:dyDescent="0.2">
      <c r="B80" s="24">
        <f t="shared" si="2"/>
        <v>45371</v>
      </c>
      <c r="C80" s="16">
        <v>76</v>
      </c>
      <c r="D80" s="50">
        <v>762590</v>
      </c>
      <c r="E80" s="17" t="s">
        <v>303</v>
      </c>
      <c r="F80" s="18" t="s">
        <v>133</v>
      </c>
      <c r="G80" s="19">
        <v>45371</v>
      </c>
      <c r="H80" s="20" t="s">
        <v>10</v>
      </c>
      <c r="I80" s="21" t="s">
        <v>304</v>
      </c>
      <c r="J80" s="23" t="s">
        <v>35</v>
      </c>
      <c r="K80" s="54" t="s">
        <v>337</v>
      </c>
    </row>
    <row r="81" spans="2:11" ht="38.25"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51"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14.7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06" hidden="1" x14ac:dyDescent="0.2">
      <c r="B90" s="26">
        <f>+G90</f>
        <v>45384</v>
      </c>
      <c r="C90" s="72">
        <v>76</v>
      </c>
      <c r="D90" s="48">
        <v>762590</v>
      </c>
      <c r="E90" s="73" t="s">
        <v>347</v>
      </c>
      <c r="F90" s="74" t="s">
        <v>133</v>
      </c>
      <c r="G90" s="75">
        <v>45384</v>
      </c>
      <c r="H90" s="76" t="s">
        <v>10</v>
      </c>
      <c r="I90" s="101" t="s">
        <v>466</v>
      </c>
      <c r="J90" s="77" t="s">
        <v>348</v>
      </c>
      <c r="K90" s="78" t="s">
        <v>349</v>
      </c>
    </row>
    <row r="91" spans="2:11" ht="51"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76.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63.7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38.25"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25.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76.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38.25"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76.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38.25"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38.25"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89.2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63.7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89.2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39"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38.25"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38.25"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36"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192"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36"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57"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40.25"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76.5"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48"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32"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24"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48"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0"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36"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08"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6"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56"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96"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4"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4"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30" si="7">+G269</f>
        <v>45622</v>
      </c>
      <c r="C269" s="50">
        <v>76</v>
      </c>
      <c r="D269" s="50">
        <v>760710</v>
      </c>
      <c r="E269" s="100" t="s">
        <v>955</v>
      </c>
      <c r="F269" s="81" t="s">
        <v>956</v>
      </c>
      <c r="G269" s="108">
        <v>45622</v>
      </c>
      <c r="H269" s="109" t="s">
        <v>10</v>
      </c>
      <c r="I269" s="84" t="s">
        <v>957</v>
      </c>
      <c r="J269" s="128" t="s">
        <v>958</v>
      </c>
      <c r="K269" s="63" t="s">
        <v>986</v>
      </c>
    </row>
    <row r="270" spans="2:11" ht="72"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0"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63.7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51"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63.7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77.25"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hidden="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hidden="1"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hidden="1"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hidden="1"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hidden="1"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hidden="1"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hidden="1"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hidden="1"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hidden="1"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216.75" hidden="1" x14ac:dyDescent="0.2">
      <c r="B326" s="24">
        <f t="shared" si="7"/>
        <v>45712</v>
      </c>
      <c r="C326" s="50">
        <v>76</v>
      </c>
      <c r="D326" s="50">
        <v>764970</v>
      </c>
      <c r="E326" s="50" t="s">
        <v>1153</v>
      </c>
      <c r="F326" s="81" t="s">
        <v>1106</v>
      </c>
      <c r="G326" s="108">
        <v>45712</v>
      </c>
      <c r="H326" s="81" t="s">
        <v>10</v>
      </c>
      <c r="I326" s="84" t="s">
        <v>1160</v>
      </c>
      <c r="J326" s="128" t="s">
        <v>1161</v>
      </c>
      <c r="K326" s="134" t="s">
        <v>1162</v>
      </c>
    </row>
    <row r="327" spans="2:11" ht="102" hidden="1" x14ac:dyDescent="0.2">
      <c r="B327" s="24">
        <f t="shared" si="7"/>
        <v>45712</v>
      </c>
      <c r="C327" s="50">
        <v>76</v>
      </c>
      <c r="D327" s="50">
        <v>765520</v>
      </c>
      <c r="E327" s="50" t="s">
        <v>1154</v>
      </c>
      <c r="F327" s="124" t="s">
        <v>215</v>
      </c>
      <c r="G327" s="108">
        <v>45712</v>
      </c>
      <c r="H327" s="81" t="s">
        <v>10</v>
      </c>
      <c r="I327" s="84" t="s">
        <v>1155</v>
      </c>
      <c r="J327" s="128" t="s">
        <v>1074</v>
      </c>
      <c r="K327" s="86" t="s">
        <v>1156</v>
      </c>
    </row>
    <row r="328" spans="2:11" ht="51" hidden="1" customHeight="1" thickBot="1" x14ac:dyDescent="0.25">
      <c r="B328" s="39">
        <f t="shared" si="7"/>
        <v>45715</v>
      </c>
      <c r="C328" s="65">
        <v>76</v>
      </c>
      <c r="D328" s="65">
        <v>760950</v>
      </c>
      <c r="E328" s="112" t="s">
        <v>1157</v>
      </c>
      <c r="F328" s="91" t="s">
        <v>558</v>
      </c>
      <c r="G328" s="113">
        <v>45715</v>
      </c>
      <c r="H328" s="91" t="s">
        <v>10</v>
      </c>
      <c r="I328" s="125" t="s">
        <v>1158</v>
      </c>
      <c r="J328" s="129" t="s">
        <v>513</v>
      </c>
      <c r="K328" s="142" t="s">
        <v>1159</v>
      </c>
    </row>
    <row r="329" spans="2:11" ht="34.5" hidden="1" customHeight="1" x14ac:dyDescent="0.2">
      <c r="B329" s="26">
        <f t="shared" si="7"/>
        <v>45720</v>
      </c>
      <c r="C329" s="48">
        <v>76</v>
      </c>
      <c r="D329" s="48">
        <f>VLOOKUP(F329,'[1]Chantier La Poste'!$B$2:$C$918,2,FALSE)</f>
        <v>769340</v>
      </c>
      <c r="E329" s="119" t="s">
        <v>1163</v>
      </c>
      <c r="F329" s="147" t="s">
        <v>59</v>
      </c>
      <c r="G329" s="116">
        <v>45720</v>
      </c>
      <c r="H329" s="74" t="s">
        <v>10</v>
      </c>
      <c r="I329" s="106" t="s">
        <v>1164</v>
      </c>
      <c r="J329" s="127" t="s">
        <v>61</v>
      </c>
      <c r="K329" s="143" t="s">
        <v>1165</v>
      </c>
    </row>
    <row r="330" spans="2:11" ht="126.75" hidden="1" customHeight="1" x14ac:dyDescent="0.2">
      <c r="B330" s="24">
        <f t="shared" si="7"/>
        <v>45722</v>
      </c>
      <c r="C330" s="50">
        <v>76</v>
      </c>
      <c r="D330" s="50">
        <f>VLOOKUP(F330,'[1]Chantier La Poste'!$B$2:$C$918,2,FALSE)</f>
        <v>762190</v>
      </c>
      <c r="E330" s="100" t="s">
        <v>1166</v>
      </c>
      <c r="F330" s="124" t="s">
        <v>473</v>
      </c>
      <c r="G330" s="108">
        <v>45722</v>
      </c>
      <c r="H330" s="81" t="s">
        <v>10</v>
      </c>
      <c r="I330" s="99" t="s">
        <v>1167</v>
      </c>
      <c r="J330" s="128" t="s">
        <v>31</v>
      </c>
      <c r="K330" s="86" t="s">
        <v>1168</v>
      </c>
    </row>
    <row r="331" spans="2:11" ht="54.75" hidden="1" customHeight="1" x14ac:dyDescent="0.2">
      <c r="B331" s="24">
        <f t="shared" ref="B331:B347" si="8">+G331</f>
        <v>45723</v>
      </c>
      <c r="C331" s="50">
        <v>76</v>
      </c>
      <c r="D331" s="50">
        <f>VLOOKUP(F331,'[1]Chantier La Poste'!$B$2:$C$918,2,FALSE)</f>
        <v>764980</v>
      </c>
      <c r="E331" s="100" t="s">
        <v>1169</v>
      </c>
      <c r="F331" s="124" t="s">
        <v>18</v>
      </c>
      <c r="G331" s="108">
        <v>45723</v>
      </c>
      <c r="H331" s="81" t="s">
        <v>10</v>
      </c>
      <c r="I331" s="84" t="s">
        <v>1170</v>
      </c>
      <c r="J331" s="128" t="s">
        <v>137</v>
      </c>
      <c r="K331" s="86" t="s">
        <v>1171</v>
      </c>
    </row>
    <row r="332" spans="2:11" ht="55.5" hidden="1" customHeight="1" x14ac:dyDescent="0.2">
      <c r="B332" s="24">
        <f t="shared" si="8"/>
        <v>45726</v>
      </c>
      <c r="C332" s="50">
        <v>76</v>
      </c>
      <c r="D332" s="50">
        <f>VLOOKUP(F332,'[1]Chantier La Poste'!$B$2:$C$918,2,FALSE)</f>
        <v>764950</v>
      </c>
      <c r="E332" s="100" t="s">
        <v>1172</v>
      </c>
      <c r="F332" s="124" t="s">
        <v>198</v>
      </c>
      <c r="G332" s="108">
        <v>45726</v>
      </c>
      <c r="H332" s="81" t="s">
        <v>10</v>
      </c>
      <c r="I332" s="84" t="s">
        <v>1173</v>
      </c>
      <c r="J332" s="128"/>
      <c r="K332" s="86" t="s">
        <v>1174</v>
      </c>
    </row>
    <row r="333" spans="2:11" ht="161.25" hidden="1" customHeight="1" x14ac:dyDescent="0.2">
      <c r="B333" s="24">
        <f t="shared" si="8"/>
        <v>45726</v>
      </c>
      <c r="C333" s="50">
        <v>76</v>
      </c>
      <c r="D333" s="50">
        <f>VLOOKUP(F333,'[1]Chantier La Poste'!$B$2:$C$918,2,FALSE)</f>
        <v>769300</v>
      </c>
      <c r="E333" s="100" t="s">
        <v>1175</v>
      </c>
      <c r="F333" s="124" t="s">
        <v>203</v>
      </c>
      <c r="G333" s="108">
        <v>45726</v>
      </c>
      <c r="H333" s="81" t="s">
        <v>10</v>
      </c>
      <c r="I333" s="84" t="s">
        <v>1176</v>
      </c>
      <c r="J333" s="128" t="s">
        <v>1177</v>
      </c>
      <c r="K333" s="86" t="s">
        <v>1178</v>
      </c>
    </row>
    <row r="334" spans="2:11" ht="47.25" hidden="1" customHeight="1" x14ac:dyDescent="0.2">
      <c r="B334" s="24">
        <f t="shared" si="8"/>
        <v>45727</v>
      </c>
      <c r="C334" s="50">
        <v>76</v>
      </c>
      <c r="D334" s="50">
        <f>VLOOKUP(F334,'[1]Chantier La Poste'!$B$2:$C$918,2,FALSE)</f>
        <v>769430</v>
      </c>
      <c r="E334" s="100" t="s">
        <v>1179</v>
      </c>
      <c r="F334" s="124" t="s">
        <v>872</v>
      </c>
      <c r="G334" s="108">
        <v>45727</v>
      </c>
      <c r="H334" s="81" t="s">
        <v>10</v>
      </c>
      <c r="I334" s="84" t="s">
        <v>1180</v>
      </c>
      <c r="J334" s="128" t="s">
        <v>665</v>
      </c>
      <c r="K334" s="86" t="s">
        <v>1181</v>
      </c>
    </row>
    <row r="335" spans="2:11" ht="48" hidden="1" customHeight="1" x14ac:dyDescent="0.2">
      <c r="B335" s="24">
        <f t="shared" si="8"/>
        <v>45728</v>
      </c>
      <c r="C335" s="50">
        <v>76</v>
      </c>
      <c r="D335" s="50">
        <f>VLOOKUP(F335,'[1]Chantier La Poste'!$B$2:$C$918,2,FALSE)</f>
        <v>762120</v>
      </c>
      <c r="E335" s="148" t="s">
        <v>1182</v>
      </c>
      <c r="F335" s="124" t="s">
        <v>213</v>
      </c>
      <c r="G335" s="108">
        <v>45728</v>
      </c>
      <c r="H335" s="81" t="s">
        <v>10</v>
      </c>
      <c r="I335" s="149" t="s">
        <v>1183</v>
      </c>
      <c r="J335" s="150" t="s">
        <v>324</v>
      </c>
      <c r="K335" s="151" t="s">
        <v>1184</v>
      </c>
    </row>
    <row r="336" spans="2:11" ht="52.5" hidden="1" customHeight="1" x14ac:dyDescent="0.2">
      <c r="B336" s="24">
        <f t="shared" si="8"/>
        <v>45728</v>
      </c>
      <c r="C336" s="50">
        <v>76</v>
      </c>
      <c r="D336" s="50">
        <f>VLOOKUP(F336,'[1]Chantier La Poste'!$B$2:$C$918,2,FALSE)</f>
        <v>760570</v>
      </c>
      <c r="E336" s="100" t="s">
        <v>1185</v>
      </c>
      <c r="F336" s="124" t="s">
        <v>119</v>
      </c>
      <c r="G336" s="108">
        <v>45728</v>
      </c>
      <c r="H336" s="81" t="s">
        <v>10</v>
      </c>
      <c r="I336" s="99" t="s">
        <v>1186</v>
      </c>
      <c r="J336" s="128" t="s">
        <v>131</v>
      </c>
      <c r="K336" s="86" t="s">
        <v>1187</v>
      </c>
    </row>
    <row r="337" spans="2:11" ht="51" hidden="1" x14ac:dyDescent="0.2">
      <c r="B337" s="24">
        <f>+G337</f>
        <v>45735</v>
      </c>
      <c r="C337" s="50">
        <v>76</v>
      </c>
      <c r="D337" s="50">
        <f>VLOOKUP(F337,'[1]Chantier La Poste'!$B$2:$C$918,2,FALSE)</f>
        <v>762310</v>
      </c>
      <c r="E337" s="80" t="s">
        <v>1188</v>
      </c>
      <c r="F337" s="124" t="s">
        <v>297</v>
      </c>
      <c r="G337" s="108">
        <v>45735</v>
      </c>
      <c r="H337" s="81" t="s">
        <v>10</v>
      </c>
      <c r="I337" s="84" t="s">
        <v>1189</v>
      </c>
      <c r="J337" s="128" t="s">
        <v>1190</v>
      </c>
      <c r="K337" s="132" t="s">
        <v>1191</v>
      </c>
    </row>
    <row r="338" spans="2:11" ht="79.5" hidden="1" customHeight="1" x14ac:dyDescent="0.2">
      <c r="B338" s="24">
        <f t="shared" si="8"/>
        <v>45735</v>
      </c>
      <c r="C338" s="50">
        <v>76</v>
      </c>
      <c r="D338" s="50">
        <f>VLOOKUP(F338,'[1]Chantier La Poste'!$B$2:$C$918,2,FALSE)</f>
        <v>762310</v>
      </c>
      <c r="E338" s="100" t="s">
        <v>1192</v>
      </c>
      <c r="F338" s="124" t="s">
        <v>297</v>
      </c>
      <c r="G338" s="108">
        <v>45735</v>
      </c>
      <c r="H338" s="81" t="s">
        <v>10</v>
      </c>
      <c r="I338" s="84" t="s">
        <v>1193</v>
      </c>
      <c r="J338" s="128" t="s">
        <v>1194</v>
      </c>
      <c r="K338" s="86" t="s">
        <v>1195</v>
      </c>
    </row>
    <row r="339" spans="2:11" ht="85.5" hidden="1" customHeight="1" x14ac:dyDescent="0.2">
      <c r="B339" s="24">
        <f t="shared" si="8"/>
        <v>45736</v>
      </c>
      <c r="C339" s="50">
        <v>76</v>
      </c>
      <c r="D339" s="50">
        <f>VLOOKUP(F339,'[1]Chantier La Poste'!$B$2:$C$918,2,FALSE)</f>
        <v>764660</v>
      </c>
      <c r="E339" s="100" t="s">
        <v>1196</v>
      </c>
      <c r="F339" s="124" t="s">
        <v>876</v>
      </c>
      <c r="G339" s="108">
        <v>45736</v>
      </c>
      <c r="H339" s="81" t="s">
        <v>10</v>
      </c>
      <c r="I339" s="84" t="s">
        <v>1197</v>
      </c>
      <c r="J339" s="128" t="s">
        <v>126</v>
      </c>
      <c r="K339" s="63" t="s">
        <v>1198</v>
      </c>
    </row>
    <row r="340" spans="2:11" ht="51.75" hidden="1" customHeight="1" x14ac:dyDescent="0.2">
      <c r="B340" s="24">
        <f t="shared" si="8"/>
        <v>45741</v>
      </c>
      <c r="C340" s="50">
        <v>76</v>
      </c>
      <c r="D340" s="50">
        <f>VLOOKUP(F340,'[1]Chantier La Poste'!$B$2:$C$918,2,FALSE)</f>
        <v>762760</v>
      </c>
      <c r="E340" s="100" t="s">
        <v>1199</v>
      </c>
      <c r="F340" s="124" t="s">
        <v>994</v>
      </c>
      <c r="G340" s="108">
        <v>45741</v>
      </c>
      <c r="H340" s="81" t="s">
        <v>10</v>
      </c>
      <c r="I340" s="99" t="s">
        <v>1200</v>
      </c>
      <c r="J340" s="128" t="s">
        <v>116</v>
      </c>
      <c r="K340" s="63" t="s">
        <v>1201</v>
      </c>
    </row>
    <row r="341" spans="2:11" ht="63" hidden="1" customHeight="1" x14ac:dyDescent="0.2">
      <c r="B341" s="24">
        <f t="shared" si="8"/>
        <v>45741</v>
      </c>
      <c r="C341" s="50">
        <v>76</v>
      </c>
      <c r="D341" s="50">
        <f>VLOOKUP(F341,'[1]Chantier La Poste'!$B$2:$C$918,2,FALSE)</f>
        <v>762120</v>
      </c>
      <c r="E341" s="100" t="s">
        <v>1202</v>
      </c>
      <c r="F341" s="124" t="s">
        <v>213</v>
      </c>
      <c r="G341" s="108">
        <v>45741</v>
      </c>
      <c r="H341" s="81" t="s">
        <v>10</v>
      </c>
      <c r="I341" s="99" t="s">
        <v>1203</v>
      </c>
      <c r="J341" s="128" t="s">
        <v>324</v>
      </c>
      <c r="K341" s="86" t="s">
        <v>1204</v>
      </c>
    </row>
    <row r="342" spans="2:11" ht="51" hidden="1" customHeight="1" x14ac:dyDescent="0.2">
      <c r="B342" s="24">
        <f t="shared" si="8"/>
        <v>45741</v>
      </c>
      <c r="C342" s="50">
        <v>76</v>
      </c>
      <c r="D342" s="50">
        <f>VLOOKUP(F342,'[1]Chantier La Poste'!$B$2:$C$918,2,FALSE)</f>
        <v>762540</v>
      </c>
      <c r="E342" s="100" t="s">
        <v>1205</v>
      </c>
      <c r="F342" s="124" t="s">
        <v>33</v>
      </c>
      <c r="G342" s="108">
        <v>45741</v>
      </c>
      <c r="H342" s="81" t="s">
        <v>10</v>
      </c>
      <c r="I342" s="99" t="s">
        <v>1206</v>
      </c>
      <c r="J342" s="128" t="s">
        <v>35</v>
      </c>
      <c r="K342" s="86" t="s">
        <v>1207</v>
      </c>
    </row>
    <row r="343" spans="2:11" ht="37.5" hidden="1" customHeight="1" x14ac:dyDescent="0.2">
      <c r="B343" s="24">
        <f t="shared" si="8"/>
        <v>45741</v>
      </c>
      <c r="C343" s="50">
        <v>76</v>
      </c>
      <c r="D343" s="50">
        <f>VLOOKUP(F343,'[1]Chantier La Poste'!$B$2:$C$918,2,FALSE)</f>
        <v>769260</v>
      </c>
      <c r="E343" s="100" t="s">
        <v>1208</v>
      </c>
      <c r="F343" s="124" t="s">
        <v>1015</v>
      </c>
      <c r="G343" s="108">
        <v>45741</v>
      </c>
      <c r="H343" s="81" t="s">
        <v>10</v>
      </c>
      <c r="I343" s="84" t="s">
        <v>1209</v>
      </c>
      <c r="J343" s="128" t="s">
        <v>61</v>
      </c>
      <c r="K343" s="86" t="s">
        <v>1210</v>
      </c>
    </row>
    <row r="344" spans="2:11" ht="39" hidden="1" customHeight="1" x14ac:dyDescent="0.2">
      <c r="B344" s="24">
        <f t="shared" si="8"/>
        <v>45741</v>
      </c>
      <c r="C344" s="50">
        <v>76</v>
      </c>
      <c r="D344" s="50">
        <f>VLOOKUP(F344,'[1]Chantier La Poste'!$B$2:$C$918,2,FALSE)</f>
        <v>769340</v>
      </c>
      <c r="E344" s="100" t="s">
        <v>1211</v>
      </c>
      <c r="F344" s="124" t="s">
        <v>59</v>
      </c>
      <c r="G344" s="108">
        <v>45741</v>
      </c>
      <c r="H344" s="81" t="s">
        <v>10</v>
      </c>
      <c r="I344" s="84" t="s">
        <v>1212</v>
      </c>
      <c r="J344" s="128" t="s">
        <v>61</v>
      </c>
      <c r="K344" s="86" t="s">
        <v>1213</v>
      </c>
    </row>
    <row r="345" spans="2:11" ht="54" hidden="1" customHeight="1" x14ac:dyDescent="0.2">
      <c r="B345" s="24">
        <f t="shared" si="8"/>
        <v>45743</v>
      </c>
      <c r="C345" s="50">
        <v>76</v>
      </c>
      <c r="D345" s="50">
        <f>VLOOKUP(F345,'[1]Chantier La Poste'!$B$2:$C$918,2,FALSE)</f>
        <v>764950</v>
      </c>
      <c r="E345" s="100" t="s">
        <v>1214</v>
      </c>
      <c r="F345" s="124" t="s">
        <v>198</v>
      </c>
      <c r="G345" s="108">
        <v>45743</v>
      </c>
      <c r="H345" s="81" t="s">
        <v>10</v>
      </c>
      <c r="I345" s="99" t="s">
        <v>1215</v>
      </c>
      <c r="J345" s="128" t="s">
        <v>131</v>
      </c>
      <c r="K345" s="86" t="s">
        <v>1216</v>
      </c>
    </row>
    <row r="346" spans="2:11" ht="60" hidden="1" customHeight="1" x14ac:dyDescent="0.2">
      <c r="B346" s="24">
        <f t="shared" si="8"/>
        <v>45744</v>
      </c>
      <c r="C346" s="50">
        <v>76</v>
      </c>
      <c r="D346" s="50">
        <f>VLOOKUP(F346,'[1]Chantier La Poste'!$B$2:$C$918,2,FALSE)</f>
        <v>762120</v>
      </c>
      <c r="E346" s="100" t="s">
        <v>1217</v>
      </c>
      <c r="F346" s="124" t="s">
        <v>213</v>
      </c>
      <c r="G346" s="108">
        <v>45744</v>
      </c>
      <c r="H346" s="81" t="s">
        <v>10</v>
      </c>
      <c r="I346" s="99" t="s">
        <v>1218</v>
      </c>
      <c r="J346" s="128" t="s">
        <v>734</v>
      </c>
      <c r="K346" s="134" t="s">
        <v>1219</v>
      </c>
    </row>
    <row r="347" spans="2:11" ht="55.5" hidden="1" customHeight="1" thickBot="1" x14ac:dyDescent="0.25">
      <c r="B347" s="39">
        <f t="shared" si="8"/>
        <v>45744</v>
      </c>
      <c r="C347" s="65">
        <v>76</v>
      </c>
      <c r="D347" s="65">
        <f>VLOOKUP(F347,'[1]Chantier La Poste'!$B$2:$C$918,2,FALSE)</f>
        <v>765910</v>
      </c>
      <c r="E347" s="112" t="s">
        <v>1220</v>
      </c>
      <c r="F347" s="146" t="s">
        <v>1062</v>
      </c>
      <c r="G347" s="113">
        <v>45744</v>
      </c>
      <c r="H347" s="91" t="s">
        <v>10</v>
      </c>
      <c r="I347" s="125" t="s">
        <v>1221</v>
      </c>
      <c r="J347" s="129" t="s">
        <v>734</v>
      </c>
      <c r="K347" s="142" t="s">
        <v>1222</v>
      </c>
    </row>
    <row r="348" spans="2:11" ht="35.25" hidden="1" customHeight="1" x14ac:dyDescent="0.2">
      <c r="B348" s="26">
        <v>45751</v>
      </c>
      <c r="C348" s="48">
        <v>76</v>
      </c>
      <c r="D348" s="48">
        <v>769340</v>
      </c>
      <c r="E348" s="119" t="s">
        <v>1223</v>
      </c>
      <c r="F348" s="147" t="s">
        <v>59</v>
      </c>
      <c r="G348" s="116">
        <v>45751</v>
      </c>
      <c r="H348" s="74" t="s">
        <v>10</v>
      </c>
      <c r="I348" s="101" t="s">
        <v>1224</v>
      </c>
      <c r="J348" s="127" t="s">
        <v>61</v>
      </c>
      <c r="K348" s="118" t="s">
        <v>1225</v>
      </c>
    </row>
    <row r="349" spans="2:11" ht="35.25" hidden="1" customHeight="1" x14ac:dyDescent="0.2">
      <c r="B349" s="24">
        <v>45751</v>
      </c>
      <c r="C349" s="50">
        <v>76</v>
      </c>
      <c r="D349" s="50">
        <v>769340</v>
      </c>
      <c r="E349" s="100" t="s">
        <v>1226</v>
      </c>
      <c r="F349" s="124" t="s">
        <v>59</v>
      </c>
      <c r="G349" s="108">
        <v>45751</v>
      </c>
      <c r="H349" s="81" t="s">
        <v>10</v>
      </c>
      <c r="I349" s="84" t="s">
        <v>1227</v>
      </c>
      <c r="J349" s="128" t="s">
        <v>61</v>
      </c>
      <c r="K349" s="86" t="s">
        <v>1228</v>
      </c>
    </row>
    <row r="350" spans="2:11" ht="54" hidden="1" customHeight="1" x14ac:dyDescent="0.2">
      <c r="B350" s="24">
        <v>45754</v>
      </c>
      <c r="C350" s="50">
        <v>76</v>
      </c>
      <c r="D350" s="50">
        <v>760570</v>
      </c>
      <c r="E350" s="100" t="s">
        <v>1229</v>
      </c>
      <c r="F350" s="124" t="s">
        <v>119</v>
      </c>
      <c r="G350" s="108">
        <v>45754</v>
      </c>
      <c r="H350" s="81" t="s">
        <v>10</v>
      </c>
      <c r="I350" s="84" t="s">
        <v>1230</v>
      </c>
      <c r="J350" s="128" t="s">
        <v>317</v>
      </c>
      <c r="K350" s="86" t="s">
        <v>1231</v>
      </c>
    </row>
    <row r="351" spans="2:11" ht="45.75" hidden="1" customHeight="1" x14ac:dyDescent="0.2">
      <c r="B351" s="24">
        <v>45761</v>
      </c>
      <c r="C351" s="50">
        <v>76</v>
      </c>
      <c r="D351" s="50">
        <v>769460</v>
      </c>
      <c r="E351" s="100" t="s">
        <v>1232</v>
      </c>
      <c r="F351" s="124" t="s">
        <v>214</v>
      </c>
      <c r="G351" s="108">
        <v>45761</v>
      </c>
      <c r="H351" s="81" t="s">
        <v>10</v>
      </c>
      <c r="I351" s="99" t="s">
        <v>1233</v>
      </c>
      <c r="J351" s="128" t="s">
        <v>61</v>
      </c>
      <c r="K351" s="86" t="s">
        <v>1234</v>
      </c>
    </row>
    <row r="352" spans="2:11" ht="54.75" hidden="1" customHeight="1" x14ac:dyDescent="0.2">
      <c r="B352" s="24">
        <v>45761</v>
      </c>
      <c r="C352" s="50">
        <v>76</v>
      </c>
      <c r="D352" s="50">
        <v>762190</v>
      </c>
      <c r="E352" s="100" t="s">
        <v>1235</v>
      </c>
      <c r="F352" s="124" t="s">
        <v>473</v>
      </c>
      <c r="G352" s="108">
        <v>45761</v>
      </c>
      <c r="H352" s="81" t="s">
        <v>10</v>
      </c>
      <c r="I352" s="99" t="s">
        <v>1236</v>
      </c>
      <c r="J352" s="128" t="s">
        <v>74</v>
      </c>
      <c r="K352" s="86" t="s">
        <v>1237</v>
      </c>
    </row>
    <row r="353" spans="2:11" ht="88.5" hidden="1" customHeight="1" x14ac:dyDescent="0.2">
      <c r="B353" s="24">
        <v>45762</v>
      </c>
      <c r="C353" s="50">
        <v>76</v>
      </c>
      <c r="D353" s="50">
        <v>762350</v>
      </c>
      <c r="E353" s="100" t="s">
        <v>1238</v>
      </c>
      <c r="F353" s="124" t="s">
        <v>124</v>
      </c>
      <c r="G353" s="108">
        <v>45762</v>
      </c>
      <c r="H353" s="81" t="s">
        <v>10</v>
      </c>
      <c r="I353" s="84" t="s">
        <v>1239</v>
      </c>
      <c r="J353" s="128" t="s">
        <v>1240</v>
      </c>
      <c r="K353" s="134" t="s">
        <v>1241</v>
      </c>
    </row>
    <row r="354" spans="2:11" ht="153" hidden="1" x14ac:dyDescent="0.2">
      <c r="B354" s="24">
        <v>45762</v>
      </c>
      <c r="C354" s="50">
        <v>76</v>
      </c>
      <c r="D354" s="50">
        <v>765400</v>
      </c>
      <c r="E354" s="100" t="s">
        <v>1242</v>
      </c>
      <c r="F354" s="124" t="s">
        <v>635</v>
      </c>
      <c r="G354" s="108">
        <v>45762</v>
      </c>
      <c r="H354" s="81" t="s">
        <v>10</v>
      </c>
      <c r="I354" s="84" t="s">
        <v>1243</v>
      </c>
      <c r="J354" s="128" t="s">
        <v>1244</v>
      </c>
      <c r="K354" s="63" t="s">
        <v>1245</v>
      </c>
    </row>
    <row r="355" spans="2:11" ht="76.5" hidden="1" x14ac:dyDescent="0.2">
      <c r="B355" s="24">
        <v>45762</v>
      </c>
      <c r="C355" s="50">
        <v>76</v>
      </c>
      <c r="D355" s="50">
        <v>762630</v>
      </c>
      <c r="E355" s="100" t="s">
        <v>1246</v>
      </c>
      <c r="F355" s="124" t="s">
        <v>437</v>
      </c>
      <c r="G355" s="108">
        <v>45762</v>
      </c>
      <c r="H355" s="81" t="s">
        <v>10</v>
      </c>
      <c r="I355" s="84" t="s">
        <v>1247</v>
      </c>
      <c r="J355" s="128" t="s">
        <v>1248</v>
      </c>
      <c r="K355" s="63" t="s">
        <v>1249</v>
      </c>
    </row>
    <row r="356" spans="2:11" ht="114.75" hidden="1" x14ac:dyDescent="0.2">
      <c r="B356" s="24">
        <v>45764</v>
      </c>
      <c r="C356" s="50">
        <v>76</v>
      </c>
      <c r="D356" s="50">
        <v>769340</v>
      </c>
      <c r="E356" s="100" t="s">
        <v>1250</v>
      </c>
      <c r="F356" s="124" t="s">
        <v>59</v>
      </c>
      <c r="G356" s="108">
        <v>45764</v>
      </c>
      <c r="H356" s="81" t="s">
        <v>10</v>
      </c>
      <c r="I356" s="84" t="s">
        <v>1251</v>
      </c>
      <c r="J356" s="128" t="s">
        <v>1252</v>
      </c>
      <c r="K356" s="134" t="s">
        <v>1253</v>
      </c>
    </row>
    <row r="357" spans="2:11" ht="41.25" hidden="1" customHeight="1" x14ac:dyDescent="0.2">
      <c r="B357" s="24">
        <v>45765</v>
      </c>
      <c r="C357" s="50">
        <v>76</v>
      </c>
      <c r="D357" s="50">
        <v>769460</v>
      </c>
      <c r="E357" s="100" t="s">
        <v>1254</v>
      </c>
      <c r="F357" s="124" t="s">
        <v>214</v>
      </c>
      <c r="G357" s="108">
        <v>45765</v>
      </c>
      <c r="H357" s="81" t="s">
        <v>10</v>
      </c>
      <c r="I357" s="84" t="s">
        <v>1255</v>
      </c>
      <c r="J357" s="128" t="s">
        <v>61</v>
      </c>
      <c r="K357" s="86" t="s">
        <v>1256</v>
      </c>
    </row>
    <row r="358" spans="2:11" ht="76.5" hidden="1" x14ac:dyDescent="0.2">
      <c r="B358" s="24">
        <v>45765</v>
      </c>
      <c r="C358" s="50">
        <v>76</v>
      </c>
      <c r="D358" s="50">
        <v>769430</v>
      </c>
      <c r="E358" s="100" t="s">
        <v>1257</v>
      </c>
      <c r="F358" s="124" t="s">
        <v>872</v>
      </c>
      <c r="G358" s="108">
        <v>45765</v>
      </c>
      <c r="H358" s="81" t="s">
        <v>10</v>
      </c>
      <c r="I358" s="84" t="s">
        <v>1258</v>
      </c>
      <c r="J358" s="128" t="s">
        <v>1259</v>
      </c>
      <c r="K358" s="134" t="s">
        <v>1283</v>
      </c>
    </row>
    <row r="359" spans="2:11" ht="102" hidden="1" x14ac:dyDescent="0.2">
      <c r="B359" s="24">
        <v>45769</v>
      </c>
      <c r="C359" s="50">
        <v>76</v>
      </c>
      <c r="D359" s="50">
        <v>763120</v>
      </c>
      <c r="E359" s="100" t="s">
        <v>1260</v>
      </c>
      <c r="F359" s="124" t="s">
        <v>351</v>
      </c>
      <c r="G359" s="108">
        <v>45769</v>
      </c>
      <c r="H359" s="81" t="s">
        <v>10</v>
      </c>
      <c r="I359" s="84" t="s">
        <v>1261</v>
      </c>
      <c r="J359" s="128" t="s">
        <v>1262</v>
      </c>
      <c r="K359" s="86" t="s">
        <v>1263</v>
      </c>
    </row>
    <row r="360" spans="2:11" ht="222.75" hidden="1" customHeight="1" x14ac:dyDescent="0.2">
      <c r="B360" s="24">
        <v>45770</v>
      </c>
      <c r="C360" s="50">
        <v>76</v>
      </c>
      <c r="D360" s="50">
        <v>760290</v>
      </c>
      <c r="E360" s="100" t="s">
        <v>1264</v>
      </c>
      <c r="F360" s="124" t="s">
        <v>674</v>
      </c>
      <c r="G360" s="108">
        <v>45770</v>
      </c>
      <c r="H360" s="81" t="s">
        <v>10</v>
      </c>
      <c r="I360" s="84" t="s">
        <v>1265</v>
      </c>
      <c r="J360" s="128" t="s">
        <v>1266</v>
      </c>
      <c r="K360" s="86" t="s">
        <v>1267</v>
      </c>
    </row>
    <row r="361" spans="2:11" ht="74.25" hidden="1" customHeight="1" x14ac:dyDescent="0.2">
      <c r="B361" s="24">
        <v>45770</v>
      </c>
      <c r="C361" s="50">
        <v>76</v>
      </c>
      <c r="D361" s="50">
        <v>760290</v>
      </c>
      <c r="E361" s="100" t="s">
        <v>1268</v>
      </c>
      <c r="F361" s="124" t="s">
        <v>674</v>
      </c>
      <c r="G361" s="108">
        <v>45770</v>
      </c>
      <c r="H361" s="81" t="s">
        <v>10</v>
      </c>
      <c r="I361" s="99" t="s">
        <v>1269</v>
      </c>
      <c r="J361" s="128" t="s">
        <v>53</v>
      </c>
      <c r="K361" s="86" t="s">
        <v>1270</v>
      </c>
    </row>
    <row r="362" spans="2:11" ht="76.5" hidden="1" customHeight="1" x14ac:dyDescent="0.2">
      <c r="B362" s="24">
        <v>45771</v>
      </c>
      <c r="C362" s="50">
        <v>76</v>
      </c>
      <c r="D362" s="50">
        <v>762580</v>
      </c>
      <c r="E362" s="100" t="s">
        <v>1271</v>
      </c>
      <c r="F362" s="124" t="s">
        <v>1272</v>
      </c>
      <c r="G362" s="108">
        <v>45771</v>
      </c>
      <c r="H362" s="81" t="s">
        <v>10</v>
      </c>
      <c r="I362" s="84" t="s">
        <v>1273</v>
      </c>
      <c r="J362" s="128" t="s">
        <v>1274</v>
      </c>
      <c r="K362" s="86" t="s">
        <v>1275</v>
      </c>
    </row>
    <row r="363" spans="2:11" ht="75.75" hidden="1" customHeight="1" x14ac:dyDescent="0.2">
      <c r="B363" s="24">
        <v>45772</v>
      </c>
      <c r="C363" s="50">
        <v>76</v>
      </c>
      <c r="D363" s="50">
        <v>769680</v>
      </c>
      <c r="E363" s="100" t="s">
        <v>1276</v>
      </c>
      <c r="F363" s="124" t="s">
        <v>22</v>
      </c>
      <c r="G363" s="108">
        <v>45772</v>
      </c>
      <c r="H363" s="81" t="s">
        <v>10</v>
      </c>
      <c r="I363" s="99" t="s">
        <v>1277</v>
      </c>
      <c r="J363" s="128" t="s">
        <v>1278</v>
      </c>
      <c r="K363" s="86" t="s">
        <v>1279</v>
      </c>
    </row>
    <row r="364" spans="2:11" ht="65.25" hidden="1" customHeight="1" x14ac:dyDescent="0.2">
      <c r="B364" s="24">
        <v>45776</v>
      </c>
      <c r="C364" s="50">
        <v>76</v>
      </c>
      <c r="D364" s="50">
        <v>762630</v>
      </c>
      <c r="E364" s="100" t="s">
        <v>1280</v>
      </c>
      <c r="F364" s="124" t="s">
        <v>437</v>
      </c>
      <c r="G364" s="108">
        <v>45776</v>
      </c>
      <c r="H364" s="81" t="s">
        <v>10</v>
      </c>
      <c r="I364" s="99" t="s">
        <v>1281</v>
      </c>
      <c r="J364" s="128" t="s">
        <v>1248</v>
      </c>
      <c r="K364" s="134" t="s">
        <v>1282</v>
      </c>
    </row>
    <row r="365" spans="2:11" ht="50.25" hidden="1" customHeight="1" x14ac:dyDescent="0.2">
      <c r="B365" s="26">
        <f t="shared" ref="B365:B393" si="9">+G365</f>
        <v>45782</v>
      </c>
      <c r="C365" s="48">
        <v>76</v>
      </c>
      <c r="D365" s="48">
        <f>VLOOKUP(F365,'[1]Chantier La Poste'!$B$2:$C$923,2,FALSE)</f>
        <v>761080</v>
      </c>
      <c r="E365" s="152" t="s">
        <v>1284</v>
      </c>
      <c r="F365" s="147" t="s">
        <v>971</v>
      </c>
      <c r="G365" s="116">
        <v>45782</v>
      </c>
      <c r="H365" s="74" t="s">
        <v>10</v>
      </c>
      <c r="I365" s="101" t="s">
        <v>1285</v>
      </c>
      <c r="J365" s="127" t="s">
        <v>1286</v>
      </c>
      <c r="K365" s="143" t="s">
        <v>1287</v>
      </c>
    </row>
    <row r="366" spans="2:11" ht="47.25" hidden="1" customHeight="1" x14ac:dyDescent="0.2">
      <c r="B366" s="24">
        <f t="shared" si="9"/>
        <v>45782</v>
      </c>
      <c r="C366" s="50">
        <v>76</v>
      </c>
      <c r="D366" s="50">
        <f>VLOOKUP(F366,'[1]Chantier La Poste'!$B$2:$C$923,2,FALSE)</f>
        <v>760950</v>
      </c>
      <c r="E366" s="153" t="s">
        <v>1288</v>
      </c>
      <c r="F366" s="124" t="s">
        <v>558</v>
      </c>
      <c r="G366" s="108">
        <v>45782</v>
      </c>
      <c r="H366" s="81" t="s">
        <v>10</v>
      </c>
      <c r="I366" s="99" t="s">
        <v>1289</v>
      </c>
      <c r="J366" s="128" t="s">
        <v>1286</v>
      </c>
      <c r="K366" s="86" t="s">
        <v>1290</v>
      </c>
    </row>
    <row r="367" spans="2:11" ht="50.25" hidden="1" customHeight="1" x14ac:dyDescent="0.2">
      <c r="B367" s="24">
        <f t="shared" si="9"/>
        <v>45782</v>
      </c>
      <c r="C367" s="50">
        <v>76</v>
      </c>
      <c r="D367" s="50">
        <f>VLOOKUP(F367,'[1]Chantier La Poste'!$B$2:$C$923,2,FALSE)</f>
        <v>764950</v>
      </c>
      <c r="E367" s="153" t="s">
        <v>1291</v>
      </c>
      <c r="F367" s="124" t="s">
        <v>198</v>
      </c>
      <c r="G367" s="108">
        <v>45782</v>
      </c>
      <c r="H367" s="81" t="s">
        <v>10</v>
      </c>
      <c r="I367" s="99" t="s">
        <v>1292</v>
      </c>
      <c r="J367" s="128" t="s">
        <v>317</v>
      </c>
      <c r="K367" s="86" t="s">
        <v>1293</v>
      </c>
    </row>
    <row r="368" spans="2:11" ht="48.75" hidden="1" customHeight="1" x14ac:dyDescent="0.2">
      <c r="B368" s="24">
        <f t="shared" si="9"/>
        <v>45782</v>
      </c>
      <c r="C368" s="50">
        <v>76</v>
      </c>
      <c r="D368" s="50">
        <f>VLOOKUP(F368,'[1]Chantier La Poste'!$B$2:$C$923,2,FALSE)</f>
        <v>764020</v>
      </c>
      <c r="E368" s="153" t="s">
        <v>1294</v>
      </c>
      <c r="F368" s="124" t="s">
        <v>705</v>
      </c>
      <c r="G368" s="108">
        <v>45782</v>
      </c>
      <c r="H368" s="81" t="s">
        <v>10</v>
      </c>
      <c r="I368" s="99" t="s">
        <v>1295</v>
      </c>
      <c r="J368" s="128" t="s">
        <v>317</v>
      </c>
      <c r="K368" s="86" t="s">
        <v>1296</v>
      </c>
    </row>
    <row r="369" spans="2:11" ht="112.5" hidden="1" customHeight="1" x14ac:dyDescent="0.2">
      <c r="B369" s="24">
        <f t="shared" si="9"/>
        <v>45782</v>
      </c>
      <c r="C369" s="50">
        <v>76</v>
      </c>
      <c r="D369" s="50">
        <f>VLOOKUP(F369,'[1]Chantier La Poste'!$B$2:$C$923,2,FALSE)</f>
        <v>764560</v>
      </c>
      <c r="E369" s="153" t="s">
        <v>1297</v>
      </c>
      <c r="F369" s="124" t="s">
        <v>786</v>
      </c>
      <c r="G369" s="108">
        <v>45782</v>
      </c>
      <c r="H369" s="81" t="s">
        <v>10</v>
      </c>
      <c r="I369" s="84" t="s">
        <v>1298</v>
      </c>
      <c r="J369" s="128" t="s">
        <v>1299</v>
      </c>
      <c r="K369" s="86" t="s">
        <v>1300</v>
      </c>
    </row>
    <row r="370" spans="2:11" ht="38.25" hidden="1" x14ac:dyDescent="0.2">
      <c r="B370" s="24">
        <f t="shared" si="9"/>
        <v>45784</v>
      </c>
      <c r="C370" s="50">
        <v>76</v>
      </c>
      <c r="D370" s="50">
        <f>VLOOKUP(F370,'[1]Chantier La Poste'!$B$2:$C$923,2,FALSE)</f>
        <v>769340</v>
      </c>
      <c r="E370" s="153" t="s">
        <v>1301</v>
      </c>
      <c r="F370" s="124" t="s">
        <v>59</v>
      </c>
      <c r="G370" s="108">
        <v>45784</v>
      </c>
      <c r="H370" s="81" t="s">
        <v>10</v>
      </c>
      <c r="I370" s="84" t="s">
        <v>1302</v>
      </c>
      <c r="J370" s="128" t="s">
        <v>61</v>
      </c>
      <c r="K370" s="86" t="s">
        <v>1303</v>
      </c>
    </row>
    <row r="371" spans="2:11" ht="48" hidden="1" x14ac:dyDescent="0.2">
      <c r="B371" s="24">
        <f t="shared" si="9"/>
        <v>45789</v>
      </c>
      <c r="C371" s="50">
        <v>76</v>
      </c>
      <c r="D371" s="50">
        <f>VLOOKUP(F371,'[1]Chantier La Poste'!$B$2:$C$923,2,FALSE)</f>
        <v>762590</v>
      </c>
      <c r="E371" s="153" t="s">
        <v>1304</v>
      </c>
      <c r="F371" s="124" t="s">
        <v>133</v>
      </c>
      <c r="G371" s="108">
        <v>45789</v>
      </c>
      <c r="H371" s="81" t="s">
        <v>10</v>
      </c>
      <c r="I371" s="99" t="s">
        <v>1305</v>
      </c>
      <c r="J371" s="128" t="s">
        <v>35</v>
      </c>
      <c r="K371" s="63" t="s">
        <v>1306</v>
      </c>
    </row>
    <row r="372" spans="2:11" ht="48" hidden="1" x14ac:dyDescent="0.2">
      <c r="B372" s="24">
        <f t="shared" si="9"/>
        <v>45790</v>
      </c>
      <c r="C372" s="50">
        <v>76</v>
      </c>
      <c r="D372" s="50">
        <f>VLOOKUP(F372,'[1]Chantier La Poste'!$B$2:$C$923,2,FALSE)</f>
        <v>762950</v>
      </c>
      <c r="E372" s="153" t="s">
        <v>1307</v>
      </c>
      <c r="F372" s="124" t="s">
        <v>834</v>
      </c>
      <c r="G372" s="108">
        <v>45790</v>
      </c>
      <c r="H372" s="81" t="s">
        <v>10</v>
      </c>
      <c r="I372" s="84" t="s">
        <v>1308</v>
      </c>
      <c r="J372" s="128" t="s">
        <v>116</v>
      </c>
      <c r="K372" s="63" t="s">
        <v>1309</v>
      </c>
    </row>
    <row r="373" spans="2:11" ht="36" hidden="1" x14ac:dyDescent="0.2">
      <c r="B373" s="24">
        <f t="shared" si="9"/>
        <v>45791</v>
      </c>
      <c r="C373" s="50">
        <v>76</v>
      </c>
      <c r="D373" s="50">
        <f>VLOOKUP(F373,'[1]Chantier La Poste'!$B$2:$C$923,2,FALSE)</f>
        <v>760950</v>
      </c>
      <c r="E373" s="153" t="s">
        <v>1310</v>
      </c>
      <c r="F373" s="124" t="s">
        <v>558</v>
      </c>
      <c r="G373" s="108">
        <v>45791</v>
      </c>
      <c r="H373" s="81" t="s">
        <v>10</v>
      </c>
      <c r="I373" s="84" t="s">
        <v>1311</v>
      </c>
      <c r="J373" s="128" t="s">
        <v>513</v>
      </c>
      <c r="K373" s="63" t="s">
        <v>1312</v>
      </c>
    </row>
    <row r="374" spans="2:11" ht="51" hidden="1" x14ac:dyDescent="0.2">
      <c r="B374" s="24">
        <f t="shared" si="9"/>
        <v>45791</v>
      </c>
      <c r="C374" s="50">
        <v>76</v>
      </c>
      <c r="D374" s="50">
        <f>VLOOKUP(F374,'[1]Chantier La Poste'!$B$2:$C$923,2,FALSE)</f>
        <v>764510</v>
      </c>
      <c r="E374" s="153" t="s">
        <v>1313</v>
      </c>
      <c r="F374" s="124" t="s">
        <v>967</v>
      </c>
      <c r="G374" s="108">
        <v>45791</v>
      </c>
      <c r="H374" s="81" t="s">
        <v>10</v>
      </c>
      <c r="I374" s="84" t="s">
        <v>1314</v>
      </c>
      <c r="J374" s="128" t="s">
        <v>513</v>
      </c>
      <c r="K374" s="86" t="s">
        <v>1315</v>
      </c>
    </row>
    <row r="375" spans="2:11" ht="38.25" hidden="1" x14ac:dyDescent="0.2">
      <c r="B375" s="24">
        <f t="shared" si="9"/>
        <v>45791</v>
      </c>
      <c r="C375" s="50">
        <v>76</v>
      </c>
      <c r="D375" s="50">
        <f>VLOOKUP(F375,'[1]Chantier La Poste'!$B$2:$C$923,2,FALSE)</f>
        <v>760950</v>
      </c>
      <c r="E375" s="153" t="s">
        <v>1316</v>
      </c>
      <c r="F375" s="124" t="s">
        <v>558</v>
      </c>
      <c r="G375" s="108">
        <v>45791</v>
      </c>
      <c r="H375" s="81" t="s">
        <v>10</v>
      </c>
      <c r="I375" s="84" t="s">
        <v>1317</v>
      </c>
      <c r="J375" s="128" t="s">
        <v>513</v>
      </c>
      <c r="K375" s="86" t="s">
        <v>1318</v>
      </c>
    </row>
    <row r="376" spans="2:11" ht="48" hidden="1" x14ac:dyDescent="0.2">
      <c r="B376" s="24">
        <f t="shared" si="9"/>
        <v>45791</v>
      </c>
      <c r="C376" s="50">
        <v>76</v>
      </c>
      <c r="D376" s="50">
        <v>760570</v>
      </c>
      <c r="E376" s="153" t="s">
        <v>1319</v>
      </c>
      <c r="F376" s="124" t="s">
        <v>1320</v>
      </c>
      <c r="G376" s="108">
        <v>45791</v>
      </c>
      <c r="H376" s="81" t="s">
        <v>10</v>
      </c>
      <c r="I376" s="84" t="s">
        <v>1321</v>
      </c>
      <c r="J376" s="128" t="s">
        <v>317</v>
      </c>
      <c r="K376" s="63" t="s">
        <v>1322</v>
      </c>
    </row>
    <row r="377" spans="2:11" ht="51" hidden="1" x14ac:dyDescent="0.2">
      <c r="B377" s="24">
        <f t="shared" si="9"/>
        <v>45791</v>
      </c>
      <c r="C377" s="50">
        <v>76</v>
      </c>
      <c r="D377" s="50">
        <f>VLOOKUP(F377,'[1]Chantier La Poste'!$B$2:$C$923,2,FALSE)</f>
        <v>764950</v>
      </c>
      <c r="E377" s="153" t="s">
        <v>1323</v>
      </c>
      <c r="F377" s="124" t="s">
        <v>198</v>
      </c>
      <c r="G377" s="108">
        <v>45791</v>
      </c>
      <c r="H377" s="81" t="s">
        <v>10</v>
      </c>
      <c r="I377" s="84" t="s">
        <v>1324</v>
      </c>
      <c r="J377" s="128" t="s">
        <v>317</v>
      </c>
      <c r="K377" s="86" t="s">
        <v>1325</v>
      </c>
    </row>
    <row r="378" spans="2:11" ht="63.75" hidden="1" x14ac:dyDescent="0.2">
      <c r="B378" s="24">
        <f t="shared" si="9"/>
        <v>45791</v>
      </c>
      <c r="C378" s="50">
        <v>76</v>
      </c>
      <c r="D378" s="50">
        <f>VLOOKUP(F378,'[1]Chantier La Poste'!$B$2:$C$923,2,FALSE)</f>
        <v>761080</v>
      </c>
      <c r="E378" s="153" t="s">
        <v>1326</v>
      </c>
      <c r="F378" s="124" t="s">
        <v>971</v>
      </c>
      <c r="G378" s="108">
        <v>45791</v>
      </c>
      <c r="H378" s="81" t="s">
        <v>10</v>
      </c>
      <c r="I378" s="84" t="s">
        <v>1327</v>
      </c>
      <c r="J378" s="128" t="s">
        <v>513</v>
      </c>
      <c r="K378" s="63" t="s">
        <v>1328</v>
      </c>
    </row>
    <row r="379" spans="2:11" ht="48" hidden="1" x14ac:dyDescent="0.2">
      <c r="B379" s="24">
        <f t="shared" si="9"/>
        <v>45792</v>
      </c>
      <c r="C379" s="50">
        <v>76</v>
      </c>
      <c r="D379" s="50">
        <f>VLOOKUP(F379,'[1]Chantier La Poste'!$B$2:$C$923,2,FALSE)</f>
        <v>762310</v>
      </c>
      <c r="E379" s="153" t="s">
        <v>1329</v>
      </c>
      <c r="F379" s="124" t="s">
        <v>297</v>
      </c>
      <c r="G379" s="108">
        <v>45792</v>
      </c>
      <c r="H379" s="81" t="s">
        <v>10</v>
      </c>
      <c r="I379" s="84" t="s">
        <v>1330</v>
      </c>
      <c r="J379" s="128" t="s">
        <v>1194</v>
      </c>
      <c r="K379" s="63" t="s">
        <v>1331</v>
      </c>
    </row>
    <row r="380" spans="2:11" ht="167.25" hidden="1" customHeight="1" x14ac:dyDescent="0.2">
      <c r="B380" s="24">
        <f t="shared" si="9"/>
        <v>45793</v>
      </c>
      <c r="C380" s="50">
        <v>76</v>
      </c>
      <c r="D380" s="50">
        <f>VLOOKUP(F380,'[1]Chantier La Poste'!$B$2:$C$923,2,FALSE)</f>
        <v>764970</v>
      </c>
      <c r="E380" s="153" t="s">
        <v>1332</v>
      </c>
      <c r="F380" s="124" t="s">
        <v>1106</v>
      </c>
      <c r="G380" s="108">
        <v>45793</v>
      </c>
      <c r="H380" s="81" t="s">
        <v>10</v>
      </c>
      <c r="I380" s="84" t="s">
        <v>1333</v>
      </c>
      <c r="J380" s="128" t="s">
        <v>1334</v>
      </c>
      <c r="K380" s="86" t="s">
        <v>1335</v>
      </c>
    </row>
    <row r="381" spans="2:11" ht="50.25" hidden="1" customHeight="1" x14ac:dyDescent="0.2">
      <c r="B381" s="24">
        <f t="shared" si="9"/>
        <v>45796</v>
      </c>
      <c r="C381" s="50">
        <v>76</v>
      </c>
      <c r="D381" s="50">
        <f>VLOOKUP(F381,'[1]Chantier La Poste'!$B$2:$C$923,2,FALSE)</f>
        <v>769390</v>
      </c>
      <c r="E381" s="153" t="s">
        <v>1336</v>
      </c>
      <c r="F381" s="124" t="s">
        <v>484</v>
      </c>
      <c r="G381" s="108">
        <v>45796</v>
      </c>
      <c r="H381" s="81" t="s">
        <v>10</v>
      </c>
      <c r="I381" s="99" t="s">
        <v>1337</v>
      </c>
      <c r="J381" s="128" t="s">
        <v>417</v>
      </c>
      <c r="K381" s="86" t="s">
        <v>1338</v>
      </c>
    </row>
    <row r="382" spans="2:11" ht="48.75" hidden="1" customHeight="1" x14ac:dyDescent="0.2">
      <c r="B382" s="24">
        <f t="shared" si="9"/>
        <v>45797</v>
      </c>
      <c r="C382" s="50">
        <v>76</v>
      </c>
      <c r="D382" s="50">
        <f>VLOOKUP(F382,'[1]Chantier La Poste'!$B$2:$C$923,2,FALSE)</f>
        <v>769250</v>
      </c>
      <c r="E382" s="153" t="s">
        <v>1339</v>
      </c>
      <c r="F382" s="124" t="s">
        <v>449</v>
      </c>
      <c r="G382" s="108">
        <v>45797</v>
      </c>
      <c r="H382" s="81" t="s">
        <v>10</v>
      </c>
      <c r="I382" s="99" t="s">
        <v>1340</v>
      </c>
      <c r="J382" s="128" t="s">
        <v>61</v>
      </c>
      <c r="K382" s="86" t="s">
        <v>1341</v>
      </c>
    </row>
    <row r="383" spans="2:11" ht="48.75" hidden="1" customHeight="1" x14ac:dyDescent="0.2">
      <c r="B383" s="24">
        <f t="shared" si="9"/>
        <v>45798</v>
      </c>
      <c r="C383" s="50">
        <v>76</v>
      </c>
      <c r="D383" s="50">
        <f>VLOOKUP(F383,'[1]Chantier La Poste'!$B$2:$C$923,2,FALSE)</f>
        <v>767190</v>
      </c>
      <c r="E383" s="153" t="s">
        <v>1342</v>
      </c>
      <c r="F383" s="124" t="s">
        <v>729</v>
      </c>
      <c r="G383" s="108">
        <v>45798</v>
      </c>
      <c r="H383" s="81" t="s">
        <v>10</v>
      </c>
      <c r="I383" s="99" t="s">
        <v>1343</v>
      </c>
      <c r="J383" s="128" t="s">
        <v>35</v>
      </c>
      <c r="K383" s="86" t="s">
        <v>1344</v>
      </c>
    </row>
    <row r="384" spans="2:11" ht="63" hidden="1" customHeight="1" x14ac:dyDescent="0.2">
      <c r="B384" s="24">
        <f t="shared" si="9"/>
        <v>45799</v>
      </c>
      <c r="C384" s="50">
        <v>76</v>
      </c>
      <c r="D384" s="50">
        <f>VLOOKUP(F384,'[1]Chantier La Poste'!$B$2:$C$923,2,FALSE)</f>
        <v>764950</v>
      </c>
      <c r="E384" s="153" t="s">
        <v>1345</v>
      </c>
      <c r="F384" s="124" t="s">
        <v>198</v>
      </c>
      <c r="G384" s="108">
        <v>45799</v>
      </c>
      <c r="H384" s="81" t="s">
        <v>10</v>
      </c>
      <c r="I384" s="84" t="s">
        <v>1346</v>
      </c>
      <c r="J384" s="128" t="s">
        <v>131</v>
      </c>
      <c r="K384" s="86" t="s">
        <v>1347</v>
      </c>
    </row>
    <row r="385" spans="2:11" ht="72.75" hidden="1" customHeight="1" x14ac:dyDescent="0.2">
      <c r="B385" s="24">
        <f t="shared" si="9"/>
        <v>45799</v>
      </c>
      <c r="C385" s="50">
        <v>76</v>
      </c>
      <c r="D385" s="50">
        <f>VLOOKUP(F385,'[1]Chantier La Poste'!$B$2:$C$923,2,FALSE)</f>
        <v>760780</v>
      </c>
      <c r="E385" s="153" t="s">
        <v>1348</v>
      </c>
      <c r="F385" s="124" t="s">
        <v>1349</v>
      </c>
      <c r="G385" s="108">
        <v>45799</v>
      </c>
      <c r="H385" s="81" t="s">
        <v>10</v>
      </c>
      <c r="I385" s="84" t="s">
        <v>1350</v>
      </c>
      <c r="J385" s="128" t="s">
        <v>1351</v>
      </c>
      <c r="K385" s="86" t="s">
        <v>1352</v>
      </c>
    </row>
    <row r="386" spans="2:11" ht="60" hidden="1" x14ac:dyDescent="0.2">
      <c r="B386" s="24">
        <f t="shared" si="9"/>
        <v>45799</v>
      </c>
      <c r="C386" s="50">
        <v>76</v>
      </c>
      <c r="D386" s="50">
        <f>VLOOKUP(F386,'[1]Chantier La Poste'!$B$2:$C$923,2,FALSE)</f>
        <v>764660</v>
      </c>
      <c r="E386" s="153" t="s">
        <v>1353</v>
      </c>
      <c r="F386" s="124" t="s">
        <v>876</v>
      </c>
      <c r="G386" s="108">
        <v>45799</v>
      </c>
      <c r="H386" s="81" t="s">
        <v>10</v>
      </c>
      <c r="I386" s="84" t="s">
        <v>1354</v>
      </c>
      <c r="J386" s="128" t="s">
        <v>108</v>
      </c>
      <c r="K386" s="63" t="s">
        <v>1355</v>
      </c>
    </row>
    <row r="387" spans="2:11" ht="51.75" hidden="1" customHeight="1" x14ac:dyDescent="0.2">
      <c r="B387" s="24">
        <f t="shared" si="9"/>
        <v>45803</v>
      </c>
      <c r="C387" s="50">
        <v>76</v>
      </c>
      <c r="D387" s="50">
        <f>VLOOKUP(F387,'[1]Chantier La Poste'!$B$2:$C$923,2,FALSE)</f>
        <v>760570</v>
      </c>
      <c r="E387" s="153" t="s">
        <v>1356</v>
      </c>
      <c r="F387" s="124" t="s">
        <v>119</v>
      </c>
      <c r="G387" s="108">
        <v>45803</v>
      </c>
      <c r="H387" s="81" t="s">
        <v>10</v>
      </c>
      <c r="I387" s="84" t="s">
        <v>1357</v>
      </c>
      <c r="J387" s="128" t="s">
        <v>131</v>
      </c>
      <c r="K387" s="86" t="s">
        <v>1358</v>
      </c>
    </row>
    <row r="388" spans="2:11" ht="90.75" hidden="1" customHeight="1" x14ac:dyDescent="0.2">
      <c r="B388" s="24">
        <f t="shared" si="9"/>
        <v>46168</v>
      </c>
      <c r="C388" s="50">
        <v>76</v>
      </c>
      <c r="D388" s="50">
        <f>VLOOKUP(F388,'[1]Chantier La Poste'!$B$2:$C$923,2,FALSE)</f>
        <v>764970</v>
      </c>
      <c r="E388" s="153" t="s">
        <v>1359</v>
      </c>
      <c r="F388" s="124" t="s">
        <v>1106</v>
      </c>
      <c r="G388" s="108">
        <v>46168</v>
      </c>
      <c r="H388" s="81" t="s">
        <v>10</v>
      </c>
      <c r="I388" s="84" t="s">
        <v>1360</v>
      </c>
      <c r="J388" s="128" t="s">
        <v>1361</v>
      </c>
      <c r="K388" s="86" t="s">
        <v>1362</v>
      </c>
    </row>
    <row r="389" spans="2:11" ht="47.25" hidden="1" customHeight="1" x14ac:dyDescent="0.2">
      <c r="B389" s="24">
        <f t="shared" si="9"/>
        <v>45805</v>
      </c>
      <c r="C389" s="50">
        <v>76</v>
      </c>
      <c r="D389" s="50">
        <f>VLOOKUP(F389,'[1]Chantier La Poste'!$B$2:$C$923,2,FALSE)</f>
        <v>762630</v>
      </c>
      <c r="E389" s="153" t="s">
        <v>1363</v>
      </c>
      <c r="F389" s="124" t="s">
        <v>437</v>
      </c>
      <c r="G389" s="108">
        <v>45805</v>
      </c>
      <c r="H389" s="81" t="s">
        <v>10</v>
      </c>
      <c r="I389" s="99" t="s">
        <v>1364</v>
      </c>
      <c r="J389" s="128" t="s">
        <v>1248</v>
      </c>
      <c r="K389" s="86" t="s">
        <v>1365</v>
      </c>
    </row>
    <row r="390" spans="2:11" ht="45" hidden="1" customHeight="1" x14ac:dyDescent="0.2">
      <c r="B390" s="24">
        <f t="shared" si="9"/>
        <v>45805</v>
      </c>
      <c r="C390" s="50">
        <v>76</v>
      </c>
      <c r="D390" s="50">
        <f>VLOOKUP(F390,'[1]Chantier La Poste'!$B$2:$C$923,2,FALSE)</f>
        <v>767050</v>
      </c>
      <c r="E390" s="153" t="s">
        <v>1366</v>
      </c>
      <c r="F390" s="124" t="s">
        <v>1367</v>
      </c>
      <c r="G390" s="108">
        <v>45805</v>
      </c>
      <c r="H390" s="81" t="s">
        <v>10</v>
      </c>
      <c r="I390" s="99" t="s">
        <v>1368</v>
      </c>
      <c r="J390" s="128" t="s">
        <v>158</v>
      </c>
      <c r="K390" s="86" t="s">
        <v>1369</v>
      </c>
    </row>
    <row r="391" spans="2:11" ht="36" hidden="1" customHeight="1" x14ac:dyDescent="0.2">
      <c r="B391" s="24">
        <f t="shared" si="9"/>
        <v>45807</v>
      </c>
      <c r="C391" s="50">
        <v>76</v>
      </c>
      <c r="D391" s="50">
        <f>VLOOKUP(F391,'[1]Chantier La Poste'!$B$2:$C$923,2,FALSE)</f>
        <v>769460</v>
      </c>
      <c r="E391" s="153" t="s">
        <v>1370</v>
      </c>
      <c r="F391" s="124" t="s">
        <v>214</v>
      </c>
      <c r="G391" s="108">
        <v>45807</v>
      </c>
      <c r="H391" s="81" t="s">
        <v>10</v>
      </c>
      <c r="I391" s="99" t="s">
        <v>1371</v>
      </c>
      <c r="J391" s="128" t="s">
        <v>61</v>
      </c>
      <c r="K391" s="86" t="s">
        <v>1372</v>
      </c>
    </row>
    <row r="392" spans="2:11" ht="33" hidden="1" customHeight="1" x14ac:dyDescent="0.2">
      <c r="B392" s="24">
        <f t="shared" si="9"/>
        <v>45807</v>
      </c>
      <c r="C392" s="50">
        <v>76</v>
      </c>
      <c r="D392" s="50">
        <f>VLOOKUP(F392,'[1]Chantier La Poste'!$B$2:$C$923,2,FALSE)</f>
        <v>769340</v>
      </c>
      <c r="E392" s="153" t="s">
        <v>1370</v>
      </c>
      <c r="F392" s="124" t="s">
        <v>59</v>
      </c>
      <c r="G392" s="108">
        <v>45807</v>
      </c>
      <c r="H392" s="81" t="s">
        <v>10</v>
      </c>
      <c r="I392" s="99" t="s">
        <v>1373</v>
      </c>
      <c r="J392" s="128" t="s">
        <v>61</v>
      </c>
      <c r="K392" s="86" t="s">
        <v>1374</v>
      </c>
    </row>
    <row r="393" spans="2:11" ht="39" hidden="1" customHeight="1" thickBot="1" x14ac:dyDescent="0.25">
      <c r="B393" s="39">
        <f t="shared" si="9"/>
        <v>45807</v>
      </c>
      <c r="C393" s="65">
        <v>76</v>
      </c>
      <c r="D393" s="65">
        <f>VLOOKUP(F393,'[1]Chantier La Poste'!$B$2:$C$923,2,FALSE)</f>
        <v>769340</v>
      </c>
      <c r="E393" s="154" t="s">
        <v>1375</v>
      </c>
      <c r="F393" s="146" t="s">
        <v>59</v>
      </c>
      <c r="G393" s="113">
        <v>45807</v>
      </c>
      <c r="H393" s="91" t="s">
        <v>10</v>
      </c>
      <c r="I393" s="125" t="s">
        <v>1376</v>
      </c>
      <c r="J393" s="129" t="s">
        <v>61</v>
      </c>
      <c r="K393" s="142" t="s">
        <v>1377</v>
      </c>
    </row>
    <row r="394" spans="2:11" ht="76.5" hidden="1" x14ac:dyDescent="0.2">
      <c r="B394" s="24">
        <v>45811</v>
      </c>
      <c r="C394" s="50">
        <v>76</v>
      </c>
      <c r="D394" s="50">
        <v>760290</v>
      </c>
      <c r="E394" s="153" t="s">
        <v>1378</v>
      </c>
      <c r="F394" s="124" t="s">
        <v>674</v>
      </c>
      <c r="G394" s="108">
        <v>45811</v>
      </c>
      <c r="H394" s="81" t="s">
        <v>10</v>
      </c>
      <c r="I394" s="84" t="s">
        <v>1379</v>
      </c>
      <c r="J394" s="128" t="s">
        <v>1380</v>
      </c>
      <c r="K394" s="86" t="s">
        <v>1381</v>
      </c>
    </row>
    <row r="395" spans="2:11" ht="51.75" hidden="1" customHeight="1" x14ac:dyDescent="0.2">
      <c r="B395" s="24">
        <v>45811</v>
      </c>
      <c r="C395" s="50">
        <v>76</v>
      </c>
      <c r="D395" s="50">
        <v>765990</v>
      </c>
      <c r="E395" s="153" t="s">
        <v>1382</v>
      </c>
      <c r="F395" s="124" t="s">
        <v>1383</v>
      </c>
      <c r="G395" s="108">
        <v>45811</v>
      </c>
      <c r="H395" s="81" t="s">
        <v>10</v>
      </c>
      <c r="I395" s="99" t="s">
        <v>1384</v>
      </c>
      <c r="J395" s="128" t="s">
        <v>734</v>
      </c>
      <c r="K395" s="86" t="s">
        <v>1385</v>
      </c>
    </row>
    <row r="396" spans="2:11" ht="112.5" hidden="1" customHeight="1" x14ac:dyDescent="0.2">
      <c r="B396" s="24">
        <v>45812</v>
      </c>
      <c r="C396" s="50">
        <v>76</v>
      </c>
      <c r="D396" s="50">
        <v>767890</v>
      </c>
      <c r="E396" s="153" t="s">
        <v>1386</v>
      </c>
      <c r="F396" s="124" t="s">
        <v>154</v>
      </c>
      <c r="G396" s="108">
        <v>45812</v>
      </c>
      <c r="H396" s="81" t="s">
        <v>10</v>
      </c>
      <c r="I396" s="84" t="s">
        <v>1387</v>
      </c>
      <c r="J396" s="128" t="s">
        <v>812</v>
      </c>
      <c r="K396" s="86" t="s">
        <v>1388</v>
      </c>
    </row>
    <row r="397" spans="2:11" ht="76.5" hidden="1" customHeight="1" x14ac:dyDescent="0.2">
      <c r="B397" s="24">
        <v>45812</v>
      </c>
      <c r="C397" s="50">
        <v>76</v>
      </c>
      <c r="D397" s="50">
        <v>761140</v>
      </c>
      <c r="E397" s="153" t="s">
        <v>1389</v>
      </c>
      <c r="F397" s="124" t="s">
        <v>90</v>
      </c>
      <c r="G397" s="108">
        <v>45812</v>
      </c>
      <c r="H397" s="81" t="s">
        <v>10</v>
      </c>
      <c r="I397" s="84" t="s">
        <v>1390</v>
      </c>
      <c r="J397" s="128" t="s">
        <v>16</v>
      </c>
      <c r="K397" s="86" t="s">
        <v>1391</v>
      </c>
    </row>
    <row r="398" spans="2:11" ht="37.5" hidden="1" customHeight="1" x14ac:dyDescent="0.2">
      <c r="B398" s="24">
        <v>45812</v>
      </c>
      <c r="C398" s="50">
        <v>76</v>
      </c>
      <c r="D398" s="50">
        <v>769340</v>
      </c>
      <c r="E398" s="153" t="s">
        <v>1392</v>
      </c>
      <c r="F398" s="124" t="s">
        <v>59</v>
      </c>
      <c r="G398" s="108">
        <v>45812</v>
      </c>
      <c r="H398" s="81" t="s">
        <v>10</v>
      </c>
      <c r="I398" s="84" t="s">
        <v>1393</v>
      </c>
      <c r="J398" s="128" t="s">
        <v>61</v>
      </c>
      <c r="K398" s="86" t="s">
        <v>1394</v>
      </c>
    </row>
    <row r="399" spans="2:11" ht="39.75" hidden="1" customHeight="1" x14ac:dyDescent="0.2">
      <c r="B399" s="24">
        <v>45813</v>
      </c>
      <c r="C399" s="50">
        <v>76</v>
      </c>
      <c r="D399" s="50">
        <v>765610</v>
      </c>
      <c r="E399" s="153" t="s">
        <v>1395</v>
      </c>
      <c r="F399" s="124" t="s">
        <v>1396</v>
      </c>
      <c r="G399" s="108">
        <v>45813</v>
      </c>
      <c r="H399" s="81" t="s">
        <v>10</v>
      </c>
      <c r="I399" s="84" t="s">
        <v>1397</v>
      </c>
      <c r="J399" s="128" t="s">
        <v>1194</v>
      </c>
      <c r="K399" s="86" t="s">
        <v>1398</v>
      </c>
    </row>
    <row r="400" spans="2:11" ht="37.5" hidden="1" customHeight="1" x14ac:dyDescent="0.2">
      <c r="B400" s="24">
        <v>45813</v>
      </c>
      <c r="C400" s="50">
        <v>76</v>
      </c>
      <c r="D400" s="50">
        <v>766400</v>
      </c>
      <c r="E400" s="153" t="s">
        <v>1399</v>
      </c>
      <c r="F400" s="124" t="s">
        <v>1400</v>
      </c>
      <c r="G400" s="108">
        <v>45813</v>
      </c>
      <c r="H400" s="81" t="s">
        <v>10</v>
      </c>
      <c r="I400" s="84" t="s">
        <v>1397</v>
      </c>
      <c r="J400" s="128" t="s">
        <v>1194</v>
      </c>
      <c r="K400" s="86" t="s">
        <v>1401</v>
      </c>
    </row>
    <row r="401" spans="2:11" ht="50.25" hidden="1" customHeight="1" x14ac:dyDescent="0.2">
      <c r="B401" s="24">
        <v>45814</v>
      </c>
      <c r="C401" s="50">
        <v>76</v>
      </c>
      <c r="D401" s="50">
        <v>762120</v>
      </c>
      <c r="E401" s="153" t="s">
        <v>1402</v>
      </c>
      <c r="F401" s="124" t="s">
        <v>213</v>
      </c>
      <c r="G401" s="108">
        <v>45814</v>
      </c>
      <c r="H401" s="81" t="s">
        <v>10</v>
      </c>
      <c r="I401" s="99" t="s">
        <v>1403</v>
      </c>
      <c r="J401" s="128" t="s">
        <v>734</v>
      </c>
      <c r="K401" s="86" t="s">
        <v>1404</v>
      </c>
    </row>
    <row r="402" spans="2:11" ht="50.25" hidden="1" customHeight="1" x14ac:dyDescent="0.2">
      <c r="B402" s="24">
        <v>45819</v>
      </c>
      <c r="C402" s="50">
        <v>76</v>
      </c>
      <c r="D402" s="50">
        <v>763120</v>
      </c>
      <c r="E402" s="153" t="s">
        <v>1405</v>
      </c>
      <c r="F402" s="124" t="s">
        <v>351</v>
      </c>
      <c r="G402" s="82">
        <v>45819</v>
      </c>
      <c r="H402" s="81" t="s">
        <v>10</v>
      </c>
      <c r="I402" s="84" t="s">
        <v>1406</v>
      </c>
      <c r="J402" s="128" t="s">
        <v>454</v>
      </c>
      <c r="K402" s="86" t="s">
        <v>1407</v>
      </c>
    </row>
    <row r="403" spans="2:11" ht="34.5" hidden="1" customHeight="1" x14ac:dyDescent="0.2">
      <c r="B403" s="24">
        <v>45821</v>
      </c>
      <c r="C403" s="50">
        <v>76</v>
      </c>
      <c r="D403" s="50">
        <v>769340</v>
      </c>
      <c r="E403" s="153" t="s">
        <v>1408</v>
      </c>
      <c r="F403" s="124" t="s">
        <v>59</v>
      </c>
      <c r="G403" s="108">
        <v>45821</v>
      </c>
      <c r="H403" s="81" t="s">
        <v>10</v>
      </c>
      <c r="I403" s="84" t="s">
        <v>1409</v>
      </c>
      <c r="J403" s="128" t="s">
        <v>61</v>
      </c>
      <c r="K403" s="86" t="s">
        <v>1410</v>
      </c>
    </row>
    <row r="404" spans="2:11" ht="36" hidden="1" customHeight="1" x14ac:dyDescent="0.2">
      <c r="B404" s="24">
        <v>45821</v>
      </c>
      <c r="C404" s="50">
        <v>76</v>
      </c>
      <c r="D404" s="50">
        <v>769340</v>
      </c>
      <c r="E404" s="153" t="s">
        <v>1411</v>
      </c>
      <c r="F404" s="124" t="s">
        <v>59</v>
      </c>
      <c r="G404" s="108">
        <v>45821</v>
      </c>
      <c r="H404" s="81" t="s">
        <v>10</v>
      </c>
      <c r="I404" s="84" t="s">
        <v>1412</v>
      </c>
      <c r="J404" s="128" t="s">
        <v>61</v>
      </c>
      <c r="K404" s="86" t="s">
        <v>1413</v>
      </c>
    </row>
    <row r="405" spans="2:11" ht="74.25" hidden="1" customHeight="1" x14ac:dyDescent="0.2">
      <c r="B405" s="24">
        <v>45824</v>
      </c>
      <c r="C405" s="50">
        <v>76</v>
      </c>
      <c r="D405" s="50">
        <v>760570</v>
      </c>
      <c r="E405" s="153" t="s">
        <v>1414</v>
      </c>
      <c r="F405" s="124" t="s">
        <v>119</v>
      </c>
      <c r="G405" s="108">
        <v>45824</v>
      </c>
      <c r="H405" s="81"/>
      <c r="I405" s="99" t="s">
        <v>1415</v>
      </c>
      <c r="J405" s="128" t="s">
        <v>131</v>
      </c>
      <c r="K405" s="86" t="s">
        <v>1416</v>
      </c>
    </row>
    <row r="406" spans="2:11" ht="192" hidden="1" customHeight="1" x14ac:dyDescent="0.2">
      <c r="B406" s="24">
        <v>45824</v>
      </c>
      <c r="C406" s="50">
        <v>76</v>
      </c>
      <c r="D406" s="50">
        <v>764950</v>
      </c>
      <c r="E406" s="153" t="s">
        <v>1417</v>
      </c>
      <c r="F406" s="124" t="s">
        <v>198</v>
      </c>
      <c r="G406" s="108">
        <v>45824</v>
      </c>
      <c r="H406" s="81" t="s">
        <v>10</v>
      </c>
      <c r="I406" s="84" t="s">
        <v>1418</v>
      </c>
      <c r="J406" s="128" t="s">
        <v>1419</v>
      </c>
      <c r="K406" s="134" t="s">
        <v>1420</v>
      </c>
    </row>
    <row r="407" spans="2:11" ht="87" hidden="1" customHeight="1" x14ac:dyDescent="0.2">
      <c r="B407" s="24">
        <v>45825</v>
      </c>
      <c r="C407" s="50">
        <v>76</v>
      </c>
      <c r="D407" s="50">
        <v>762160</v>
      </c>
      <c r="E407" s="153" t="s">
        <v>1421</v>
      </c>
      <c r="F407" s="124" t="s">
        <v>1422</v>
      </c>
      <c r="G407" s="108">
        <v>45825</v>
      </c>
      <c r="H407" s="81" t="s">
        <v>10</v>
      </c>
      <c r="I407" s="84" t="s">
        <v>1423</v>
      </c>
      <c r="J407" s="128" t="s">
        <v>1424</v>
      </c>
      <c r="K407" s="86" t="s">
        <v>1425</v>
      </c>
    </row>
    <row r="408" spans="2:11" ht="89.25" hidden="1" customHeight="1" x14ac:dyDescent="0.2">
      <c r="B408" s="24">
        <v>45826</v>
      </c>
      <c r="C408" s="50">
        <v>76</v>
      </c>
      <c r="D408" s="50">
        <v>762630</v>
      </c>
      <c r="E408" s="153" t="s">
        <v>1363</v>
      </c>
      <c r="F408" s="124" t="s">
        <v>437</v>
      </c>
      <c r="G408" s="108">
        <v>45826</v>
      </c>
      <c r="H408" s="81" t="s">
        <v>10</v>
      </c>
      <c r="I408" s="84" t="s">
        <v>1426</v>
      </c>
      <c r="J408" s="128" t="s">
        <v>1427</v>
      </c>
      <c r="K408" s="86" t="s">
        <v>1428</v>
      </c>
    </row>
    <row r="409" spans="2:11" ht="37.5" hidden="1" customHeight="1" x14ac:dyDescent="0.2">
      <c r="B409" s="24">
        <v>45826</v>
      </c>
      <c r="C409" s="50">
        <v>76</v>
      </c>
      <c r="D409" s="50">
        <v>769340</v>
      </c>
      <c r="E409" s="153" t="s">
        <v>1429</v>
      </c>
      <c r="F409" s="124" t="s">
        <v>59</v>
      </c>
      <c r="G409" s="108">
        <v>45826</v>
      </c>
      <c r="H409" s="81" t="s">
        <v>10</v>
      </c>
      <c r="I409" s="99" t="s">
        <v>1430</v>
      </c>
      <c r="J409" s="128" t="s">
        <v>61</v>
      </c>
      <c r="K409" s="86" t="s">
        <v>1431</v>
      </c>
    </row>
    <row r="410" spans="2:11" ht="37.5" hidden="1" customHeight="1" x14ac:dyDescent="0.2">
      <c r="B410" s="24">
        <v>45826</v>
      </c>
      <c r="C410" s="50">
        <v>76</v>
      </c>
      <c r="D410" s="50">
        <v>769460</v>
      </c>
      <c r="E410" s="153" t="s">
        <v>1432</v>
      </c>
      <c r="F410" s="124" t="s">
        <v>214</v>
      </c>
      <c r="G410" s="108">
        <v>45826</v>
      </c>
      <c r="H410" s="81" t="s">
        <v>10</v>
      </c>
      <c r="I410" s="99" t="s">
        <v>1433</v>
      </c>
      <c r="J410" s="128" t="s">
        <v>61</v>
      </c>
      <c r="K410" s="86" t="s">
        <v>1434</v>
      </c>
    </row>
    <row r="411" spans="2:11" ht="65.25" hidden="1" customHeight="1" x14ac:dyDescent="0.2">
      <c r="B411" s="24">
        <v>45827</v>
      </c>
      <c r="C411" s="50">
        <v>76</v>
      </c>
      <c r="D411" s="50">
        <v>762310</v>
      </c>
      <c r="E411" s="153" t="s">
        <v>1435</v>
      </c>
      <c r="F411" s="124" t="s">
        <v>297</v>
      </c>
      <c r="G411" s="108">
        <v>45827</v>
      </c>
      <c r="H411" s="81" t="s">
        <v>10</v>
      </c>
      <c r="I411" s="84" t="s">
        <v>1436</v>
      </c>
      <c r="J411" s="128" t="s">
        <v>1194</v>
      </c>
      <c r="K411" s="134" t="s">
        <v>1437</v>
      </c>
    </row>
    <row r="412" spans="2:11" ht="51" hidden="1" customHeight="1" x14ac:dyDescent="0.2">
      <c r="B412" s="24">
        <v>45827</v>
      </c>
      <c r="C412" s="50">
        <v>76</v>
      </c>
      <c r="D412" s="50">
        <v>765990</v>
      </c>
      <c r="E412" s="153" t="s">
        <v>1438</v>
      </c>
      <c r="F412" s="124" t="s">
        <v>1383</v>
      </c>
      <c r="G412" s="108">
        <v>45827</v>
      </c>
      <c r="H412" s="81" t="s">
        <v>10</v>
      </c>
      <c r="I412" s="99" t="s">
        <v>1439</v>
      </c>
      <c r="J412" s="128" t="s">
        <v>324</v>
      </c>
      <c r="K412" s="86" t="s">
        <v>1440</v>
      </c>
    </row>
    <row r="413" spans="2:11" ht="52.5" hidden="1" customHeight="1" x14ac:dyDescent="0.2">
      <c r="B413" s="24">
        <v>45828</v>
      </c>
      <c r="C413" s="50">
        <v>76</v>
      </c>
      <c r="D413" s="50">
        <v>767110</v>
      </c>
      <c r="E413" s="153" t="s">
        <v>1441</v>
      </c>
      <c r="F413" s="124" t="s">
        <v>1442</v>
      </c>
      <c r="G413" s="108">
        <v>45828</v>
      </c>
      <c r="H413" s="81" t="s">
        <v>10</v>
      </c>
      <c r="I413" s="84" t="s">
        <v>1443</v>
      </c>
      <c r="J413" s="128" t="s">
        <v>39</v>
      </c>
      <c r="K413" s="86" t="s">
        <v>1444</v>
      </c>
    </row>
    <row r="414" spans="2:11" ht="25.5" hidden="1" x14ac:dyDescent="0.2">
      <c r="B414" s="24">
        <v>45828</v>
      </c>
      <c r="C414" s="50">
        <v>76</v>
      </c>
      <c r="D414" s="50">
        <v>761920</v>
      </c>
      <c r="E414" s="153" t="s">
        <v>1445</v>
      </c>
      <c r="F414" s="124" t="s">
        <v>1446</v>
      </c>
      <c r="G414" s="108">
        <v>45828</v>
      </c>
      <c r="H414" s="81" t="s">
        <v>10</v>
      </c>
      <c r="I414" s="84" t="s">
        <v>1447</v>
      </c>
      <c r="J414" s="128" t="s">
        <v>39</v>
      </c>
      <c r="K414" s="86" t="s">
        <v>1448</v>
      </c>
    </row>
    <row r="415" spans="2:11" ht="54.75" hidden="1" customHeight="1" x14ac:dyDescent="0.2">
      <c r="B415" s="24">
        <v>45834</v>
      </c>
      <c r="C415" s="50">
        <v>76</v>
      </c>
      <c r="D415" s="50">
        <v>762310</v>
      </c>
      <c r="E415" s="153" t="s">
        <v>1449</v>
      </c>
      <c r="F415" s="124" t="s">
        <v>297</v>
      </c>
      <c r="G415" s="108">
        <v>45834</v>
      </c>
      <c r="H415" s="81" t="s">
        <v>10</v>
      </c>
      <c r="I415" s="99" t="s">
        <v>1450</v>
      </c>
      <c r="J415" s="128" t="s">
        <v>1194</v>
      </c>
      <c r="K415" s="86" t="s">
        <v>1451</v>
      </c>
    </row>
    <row r="416" spans="2:11" ht="63" hidden="1" customHeight="1" x14ac:dyDescent="0.2">
      <c r="B416" s="24">
        <v>45838</v>
      </c>
      <c r="C416" s="50">
        <v>76</v>
      </c>
      <c r="D416" s="50">
        <v>764950</v>
      </c>
      <c r="E416" s="153" t="s">
        <v>1452</v>
      </c>
      <c r="F416" s="124" t="s">
        <v>198</v>
      </c>
      <c r="G416" s="108">
        <v>45838</v>
      </c>
      <c r="H416" s="81" t="s">
        <v>10</v>
      </c>
      <c r="I416" s="84" t="s">
        <v>1453</v>
      </c>
      <c r="J416" s="128" t="s">
        <v>902</v>
      </c>
      <c r="K416" s="86" t="s">
        <v>1454</v>
      </c>
    </row>
    <row r="417" spans="2:11" ht="52.5" hidden="1" customHeight="1" x14ac:dyDescent="0.2">
      <c r="B417" s="24">
        <v>45838</v>
      </c>
      <c r="C417" s="50">
        <v>76</v>
      </c>
      <c r="D417" s="50">
        <v>762760</v>
      </c>
      <c r="E417" s="153" t="s">
        <v>1455</v>
      </c>
      <c r="F417" s="124" t="s">
        <v>994</v>
      </c>
      <c r="G417" s="108">
        <v>45838</v>
      </c>
      <c r="H417" s="81" t="s">
        <v>10</v>
      </c>
      <c r="I417" s="84" t="s">
        <v>1456</v>
      </c>
      <c r="J417" s="128" t="s">
        <v>116</v>
      </c>
      <c r="K417" s="86" t="s">
        <v>1457</v>
      </c>
    </row>
    <row r="418" spans="2:11" ht="168.75" hidden="1" customHeight="1" x14ac:dyDescent="0.2">
      <c r="B418" s="24">
        <v>45838</v>
      </c>
      <c r="C418" s="50">
        <v>76</v>
      </c>
      <c r="D418" s="50">
        <v>760430</v>
      </c>
      <c r="E418" s="153" t="s">
        <v>1458</v>
      </c>
      <c r="F418" s="124" t="s">
        <v>185</v>
      </c>
      <c r="G418" s="82">
        <v>45838</v>
      </c>
      <c r="H418" s="81" t="s">
        <v>10</v>
      </c>
      <c r="I418" s="84" t="s">
        <v>1459</v>
      </c>
      <c r="J418" s="128" t="s">
        <v>958</v>
      </c>
      <c r="K418" s="134" t="s">
        <v>1460</v>
      </c>
    </row>
    <row r="419" spans="2:11" ht="48" hidden="1" customHeight="1" thickBot="1" x14ac:dyDescent="0.25">
      <c r="B419" s="39">
        <v>45838</v>
      </c>
      <c r="C419" s="65">
        <v>76</v>
      </c>
      <c r="D419" s="65">
        <v>762310</v>
      </c>
      <c r="E419" s="154" t="s">
        <v>1461</v>
      </c>
      <c r="F419" s="146" t="s">
        <v>297</v>
      </c>
      <c r="G419" s="113">
        <v>45838</v>
      </c>
      <c r="H419" s="91" t="s">
        <v>10</v>
      </c>
      <c r="I419" s="125" t="s">
        <v>1462</v>
      </c>
      <c r="J419" s="129" t="s">
        <v>1194</v>
      </c>
      <c r="K419" s="142" t="s">
        <v>1463</v>
      </c>
    </row>
    <row r="420" spans="2:11" ht="42.75" hidden="1" customHeight="1" x14ac:dyDescent="0.2">
      <c r="B420" s="26">
        <f t="shared" ref="B420:B445" si="10">+G420</f>
        <v>45840</v>
      </c>
      <c r="C420" s="48">
        <v>76</v>
      </c>
      <c r="D420" s="48">
        <v>769390</v>
      </c>
      <c r="E420" s="152" t="s">
        <v>1464</v>
      </c>
      <c r="F420" s="147" t="s">
        <v>484</v>
      </c>
      <c r="G420" s="116">
        <v>45840</v>
      </c>
      <c r="H420" s="74" t="s">
        <v>10</v>
      </c>
      <c r="I420" s="101" t="s">
        <v>1465</v>
      </c>
      <c r="J420" s="127" t="s">
        <v>417</v>
      </c>
      <c r="K420" s="120" t="s">
        <v>1466</v>
      </c>
    </row>
    <row r="421" spans="2:11" ht="36" hidden="1" customHeight="1" x14ac:dyDescent="0.2">
      <c r="B421" s="24">
        <f t="shared" si="10"/>
        <v>45840</v>
      </c>
      <c r="C421" s="50">
        <v>76</v>
      </c>
      <c r="D421" s="50">
        <v>767110</v>
      </c>
      <c r="E421" s="153" t="s">
        <v>1467</v>
      </c>
      <c r="F421" s="124" t="s">
        <v>1442</v>
      </c>
      <c r="G421" s="108">
        <v>45840</v>
      </c>
      <c r="H421" s="81" t="s">
        <v>10</v>
      </c>
      <c r="I421" s="84" t="s">
        <v>1468</v>
      </c>
      <c r="J421" s="128" t="s">
        <v>39</v>
      </c>
      <c r="K421" s="122" t="s">
        <v>1469</v>
      </c>
    </row>
    <row r="422" spans="2:11" ht="54.75" hidden="1" customHeight="1" x14ac:dyDescent="0.2">
      <c r="B422" s="24">
        <f t="shared" si="10"/>
        <v>45840</v>
      </c>
      <c r="C422" s="50">
        <v>76</v>
      </c>
      <c r="D422" s="50">
        <v>762160</v>
      </c>
      <c r="E422" s="153" t="s">
        <v>1470</v>
      </c>
      <c r="F422" s="124" t="s">
        <v>1422</v>
      </c>
      <c r="G422" s="108">
        <v>45840</v>
      </c>
      <c r="H422" s="81" t="s">
        <v>10</v>
      </c>
      <c r="I422" s="84" t="s">
        <v>1471</v>
      </c>
      <c r="J422" s="128" t="s">
        <v>1145</v>
      </c>
      <c r="K422" s="122" t="s">
        <v>1472</v>
      </c>
    </row>
    <row r="423" spans="2:11" ht="54" hidden="1" customHeight="1" x14ac:dyDescent="0.2">
      <c r="B423" s="24">
        <f t="shared" si="10"/>
        <v>45840</v>
      </c>
      <c r="C423" s="50">
        <v>76</v>
      </c>
      <c r="D423" s="50">
        <v>763120</v>
      </c>
      <c r="E423" s="153" t="s">
        <v>1473</v>
      </c>
      <c r="F423" s="124" t="s">
        <v>351</v>
      </c>
      <c r="G423" s="108">
        <v>45840</v>
      </c>
      <c r="H423" s="81" t="s">
        <v>10</v>
      </c>
      <c r="I423" s="84" t="s">
        <v>1474</v>
      </c>
      <c r="J423" s="128" t="s">
        <v>454</v>
      </c>
      <c r="K423" s="122" t="s">
        <v>1475</v>
      </c>
    </row>
    <row r="424" spans="2:11" ht="51.75" hidden="1" customHeight="1" x14ac:dyDescent="0.2">
      <c r="B424" s="24">
        <f t="shared" si="10"/>
        <v>45842</v>
      </c>
      <c r="C424" s="50">
        <v>76</v>
      </c>
      <c r="D424" s="50">
        <v>767520</v>
      </c>
      <c r="E424" s="153" t="s">
        <v>1476</v>
      </c>
      <c r="F424" s="124" t="s">
        <v>70</v>
      </c>
      <c r="G424" s="108">
        <v>45842</v>
      </c>
      <c r="H424" s="81" t="s">
        <v>10</v>
      </c>
      <c r="I424" s="99" t="s">
        <v>1477</v>
      </c>
      <c r="J424" s="128" t="s">
        <v>31</v>
      </c>
      <c r="K424" s="122" t="s">
        <v>1478</v>
      </c>
    </row>
    <row r="425" spans="2:11" ht="37.5" hidden="1" customHeight="1" x14ac:dyDescent="0.2">
      <c r="B425" s="24">
        <f>G425</f>
        <v>45845</v>
      </c>
      <c r="C425" s="79">
        <v>27</v>
      </c>
      <c r="D425" s="80">
        <v>769460</v>
      </c>
      <c r="E425" s="155" t="s">
        <v>1479</v>
      </c>
      <c r="F425" s="81" t="s">
        <v>214</v>
      </c>
      <c r="G425" s="156">
        <v>45845</v>
      </c>
      <c r="H425" s="157" t="s">
        <v>10</v>
      </c>
      <c r="I425" s="140" t="s">
        <v>1480</v>
      </c>
      <c r="J425" s="128" t="s">
        <v>61</v>
      </c>
      <c r="K425" s="122" t="s">
        <v>1481</v>
      </c>
    </row>
    <row r="426" spans="2:11" ht="63" hidden="1" customHeight="1" x14ac:dyDescent="0.2">
      <c r="B426" s="24">
        <f t="shared" si="10"/>
        <v>45847</v>
      </c>
      <c r="C426" s="50">
        <v>76</v>
      </c>
      <c r="D426" s="50">
        <v>764980</v>
      </c>
      <c r="E426" s="153" t="s">
        <v>1482</v>
      </c>
      <c r="F426" s="124" t="s">
        <v>18</v>
      </c>
      <c r="G426" s="108">
        <v>45847</v>
      </c>
      <c r="H426" s="81" t="s">
        <v>10</v>
      </c>
      <c r="I426" s="84" t="s">
        <v>1483</v>
      </c>
      <c r="J426" s="128" t="s">
        <v>137</v>
      </c>
      <c r="K426" s="122" t="s">
        <v>1484</v>
      </c>
    </row>
    <row r="427" spans="2:11" ht="65.25" hidden="1" customHeight="1" x14ac:dyDescent="0.2">
      <c r="B427" s="24">
        <f t="shared" si="10"/>
        <v>45847</v>
      </c>
      <c r="C427" s="50">
        <v>76</v>
      </c>
      <c r="D427" s="50">
        <v>763220</v>
      </c>
      <c r="E427" s="153" t="s">
        <v>1485</v>
      </c>
      <c r="F427" s="124" t="s">
        <v>380</v>
      </c>
      <c r="G427" s="108">
        <v>45847</v>
      </c>
      <c r="H427" s="81" t="s">
        <v>10</v>
      </c>
      <c r="I427" s="84" t="s">
        <v>1486</v>
      </c>
      <c r="J427" s="128" t="s">
        <v>137</v>
      </c>
      <c r="K427" s="122" t="s">
        <v>1487</v>
      </c>
    </row>
    <row r="428" spans="2:11" ht="63.75" hidden="1" x14ac:dyDescent="0.2">
      <c r="B428" s="24">
        <f t="shared" si="10"/>
        <v>45847</v>
      </c>
      <c r="C428" s="50">
        <v>76</v>
      </c>
      <c r="D428" s="50">
        <v>760570</v>
      </c>
      <c r="E428" s="153" t="s">
        <v>1414</v>
      </c>
      <c r="F428" s="124" t="s">
        <v>119</v>
      </c>
      <c r="G428" s="108">
        <v>45847</v>
      </c>
      <c r="H428" s="81"/>
      <c r="I428" s="84" t="s">
        <v>1488</v>
      </c>
      <c r="J428" s="128" t="s">
        <v>131</v>
      </c>
      <c r="K428" s="63" t="s">
        <v>1489</v>
      </c>
    </row>
    <row r="429" spans="2:11" ht="98.25" hidden="1" customHeight="1" x14ac:dyDescent="0.2">
      <c r="B429" s="24">
        <f t="shared" si="10"/>
        <v>45848</v>
      </c>
      <c r="C429" s="50">
        <v>76</v>
      </c>
      <c r="D429" s="50">
        <v>764760</v>
      </c>
      <c r="E429" s="153" t="s">
        <v>1490</v>
      </c>
      <c r="F429" s="124" t="s">
        <v>1491</v>
      </c>
      <c r="G429" s="108">
        <v>45848</v>
      </c>
      <c r="H429" s="81" t="s">
        <v>10</v>
      </c>
      <c r="I429" s="84" t="s">
        <v>1492</v>
      </c>
      <c r="J429" s="128" t="s">
        <v>16</v>
      </c>
      <c r="K429" s="122" t="s">
        <v>1493</v>
      </c>
    </row>
    <row r="430" spans="2:11" ht="163.5" hidden="1" customHeight="1" x14ac:dyDescent="0.2">
      <c r="B430" s="24">
        <f t="shared" si="10"/>
        <v>45853</v>
      </c>
      <c r="C430" s="50">
        <v>76</v>
      </c>
      <c r="D430" s="50">
        <v>764950</v>
      </c>
      <c r="E430" s="153" t="s">
        <v>1494</v>
      </c>
      <c r="F430" s="124" t="s">
        <v>198</v>
      </c>
      <c r="G430" s="108">
        <v>45853</v>
      </c>
      <c r="H430" s="81" t="s">
        <v>10</v>
      </c>
      <c r="I430" s="84" t="s">
        <v>1495</v>
      </c>
      <c r="J430" s="128" t="s">
        <v>902</v>
      </c>
      <c r="K430" s="134" t="s">
        <v>1496</v>
      </c>
    </row>
    <row r="431" spans="2:11" ht="64.5" hidden="1" customHeight="1" x14ac:dyDescent="0.2">
      <c r="B431" s="24">
        <f t="shared" si="10"/>
        <v>45854</v>
      </c>
      <c r="C431" s="50">
        <v>76</v>
      </c>
      <c r="D431" s="50">
        <v>764100</v>
      </c>
      <c r="E431" s="153" t="s">
        <v>1497</v>
      </c>
      <c r="F431" s="124" t="s">
        <v>737</v>
      </c>
      <c r="G431" s="108">
        <v>45854</v>
      </c>
      <c r="H431" s="81" t="s">
        <v>10</v>
      </c>
      <c r="I431" s="99" t="s">
        <v>1498</v>
      </c>
      <c r="J431" s="128" t="s">
        <v>116</v>
      </c>
      <c r="K431" s="122" t="s">
        <v>1499</v>
      </c>
    </row>
    <row r="432" spans="2:11" ht="51" hidden="1" customHeight="1" x14ac:dyDescent="0.2">
      <c r="B432" s="24">
        <f t="shared" si="10"/>
        <v>45855</v>
      </c>
      <c r="C432" s="50">
        <v>76</v>
      </c>
      <c r="D432" s="50">
        <v>767520</v>
      </c>
      <c r="E432" s="153" t="s">
        <v>1500</v>
      </c>
      <c r="F432" s="124" t="s">
        <v>70</v>
      </c>
      <c r="G432" s="108">
        <v>45855</v>
      </c>
      <c r="H432" s="81" t="s">
        <v>10</v>
      </c>
      <c r="I432" s="99" t="s">
        <v>1501</v>
      </c>
      <c r="J432" s="128" t="s">
        <v>31</v>
      </c>
      <c r="K432" s="122" t="s">
        <v>1502</v>
      </c>
    </row>
    <row r="433" spans="2:11" ht="36" hidden="1" customHeight="1" x14ac:dyDescent="0.2">
      <c r="B433" s="24">
        <f t="shared" si="10"/>
        <v>45855</v>
      </c>
      <c r="C433" s="50">
        <v>76</v>
      </c>
      <c r="D433" s="50">
        <v>769340</v>
      </c>
      <c r="E433" s="153" t="s">
        <v>1503</v>
      </c>
      <c r="F433" s="124" t="s">
        <v>59</v>
      </c>
      <c r="G433" s="108">
        <v>45855</v>
      </c>
      <c r="H433" s="81" t="s">
        <v>10</v>
      </c>
      <c r="I433" s="99" t="s">
        <v>1504</v>
      </c>
      <c r="J433" s="128" t="s">
        <v>61</v>
      </c>
      <c r="K433" s="122" t="s">
        <v>1505</v>
      </c>
    </row>
    <row r="434" spans="2:11" ht="34.5" hidden="1" customHeight="1" x14ac:dyDescent="0.2">
      <c r="B434" s="24">
        <f t="shared" si="10"/>
        <v>45855</v>
      </c>
      <c r="C434" s="50">
        <v>76</v>
      </c>
      <c r="D434" s="50">
        <v>769260</v>
      </c>
      <c r="E434" s="153" t="s">
        <v>1506</v>
      </c>
      <c r="F434" s="124" t="s">
        <v>1015</v>
      </c>
      <c r="G434" s="108">
        <v>45855</v>
      </c>
      <c r="H434" s="81" t="s">
        <v>10</v>
      </c>
      <c r="I434" s="99" t="s">
        <v>1507</v>
      </c>
      <c r="J434" s="128" t="s">
        <v>61</v>
      </c>
      <c r="K434" s="122" t="s">
        <v>1508</v>
      </c>
    </row>
    <row r="435" spans="2:11" ht="129.75" hidden="1" customHeight="1" x14ac:dyDescent="0.2">
      <c r="B435" s="24">
        <f t="shared" si="10"/>
        <v>45856</v>
      </c>
      <c r="C435" s="50">
        <v>76</v>
      </c>
      <c r="D435" s="50">
        <v>762190</v>
      </c>
      <c r="E435" s="153" t="s">
        <v>1509</v>
      </c>
      <c r="F435" s="124" t="s">
        <v>473</v>
      </c>
      <c r="G435" s="108">
        <v>45856</v>
      </c>
      <c r="H435" s="81" t="s">
        <v>10</v>
      </c>
      <c r="I435" s="84" t="s">
        <v>1510</v>
      </c>
      <c r="J435" s="128" t="s">
        <v>1511</v>
      </c>
      <c r="K435" s="122" t="s">
        <v>1512</v>
      </c>
    </row>
    <row r="436" spans="2:11" ht="58.5" hidden="1" customHeight="1" x14ac:dyDescent="0.2">
      <c r="B436" s="24">
        <f t="shared" si="10"/>
        <v>45859</v>
      </c>
      <c r="C436" s="50">
        <v>76</v>
      </c>
      <c r="D436" s="50">
        <v>760140</v>
      </c>
      <c r="E436" s="155" t="s">
        <v>1513</v>
      </c>
      <c r="F436" s="124" t="s">
        <v>978</v>
      </c>
      <c r="G436" s="108">
        <v>45859</v>
      </c>
      <c r="H436" s="81" t="s">
        <v>10</v>
      </c>
      <c r="I436" s="99" t="s">
        <v>1514</v>
      </c>
      <c r="J436" s="128" t="s">
        <v>16</v>
      </c>
      <c r="K436" s="134" t="s">
        <v>1515</v>
      </c>
    </row>
    <row r="437" spans="2:11" ht="69.75" hidden="1" customHeight="1" x14ac:dyDescent="0.2">
      <c r="B437" s="24">
        <f t="shared" si="10"/>
        <v>45860</v>
      </c>
      <c r="C437" s="50">
        <v>76</v>
      </c>
      <c r="D437" s="50">
        <v>769240</v>
      </c>
      <c r="E437" s="153" t="s">
        <v>1516</v>
      </c>
      <c r="F437" s="124" t="s">
        <v>55</v>
      </c>
      <c r="G437" s="108">
        <v>45860</v>
      </c>
      <c r="H437" s="81" t="s">
        <v>10</v>
      </c>
      <c r="I437" s="84" t="s">
        <v>1517</v>
      </c>
      <c r="J437" s="128" t="s">
        <v>1518</v>
      </c>
      <c r="K437" s="134" t="s">
        <v>1519</v>
      </c>
    </row>
    <row r="438" spans="2:11" ht="38.25" hidden="1" customHeight="1" x14ac:dyDescent="0.2">
      <c r="B438" s="24">
        <f t="shared" si="10"/>
        <v>45861</v>
      </c>
      <c r="C438" s="50">
        <v>76</v>
      </c>
      <c r="D438" s="50">
        <v>769340</v>
      </c>
      <c r="E438" s="153" t="s">
        <v>1520</v>
      </c>
      <c r="F438" s="124" t="s">
        <v>59</v>
      </c>
      <c r="G438" s="108">
        <v>45861</v>
      </c>
      <c r="H438" s="81" t="s">
        <v>10</v>
      </c>
      <c r="I438" s="84" t="s">
        <v>1521</v>
      </c>
      <c r="J438" s="128" t="s">
        <v>61</v>
      </c>
      <c r="K438" s="121" t="s">
        <v>1522</v>
      </c>
    </row>
    <row r="439" spans="2:11" ht="42.75" hidden="1" customHeight="1" x14ac:dyDescent="0.2">
      <c r="B439" s="24">
        <f t="shared" si="10"/>
        <v>45861</v>
      </c>
      <c r="C439" s="50">
        <v>76</v>
      </c>
      <c r="D439" s="50">
        <v>769340</v>
      </c>
      <c r="E439" s="153" t="s">
        <v>1523</v>
      </c>
      <c r="F439" s="124" t="s">
        <v>59</v>
      </c>
      <c r="G439" s="108">
        <v>45861</v>
      </c>
      <c r="H439" s="81" t="s">
        <v>10</v>
      </c>
      <c r="I439" s="84" t="s">
        <v>1524</v>
      </c>
      <c r="J439" s="128" t="s">
        <v>61</v>
      </c>
      <c r="K439" s="121" t="s">
        <v>1525</v>
      </c>
    </row>
    <row r="440" spans="2:11" ht="37.5" hidden="1" customHeight="1" x14ac:dyDescent="0.2">
      <c r="B440" s="24">
        <f t="shared" si="10"/>
        <v>45861</v>
      </c>
      <c r="C440" s="50">
        <v>76</v>
      </c>
      <c r="D440" s="50">
        <v>769340</v>
      </c>
      <c r="E440" s="153" t="s">
        <v>1526</v>
      </c>
      <c r="F440" s="124" t="s">
        <v>59</v>
      </c>
      <c r="G440" s="108">
        <v>45861</v>
      </c>
      <c r="H440" s="81" t="s">
        <v>10</v>
      </c>
      <c r="I440" s="84" t="s">
        <v>1527</v>
      </c>
      <c r="J440" s="128" t="s">
        <v>61</v>
      </c>
      <c r="K440" s="121" t="s">
        <v>1528</v>
      </c>
    </row>
    <row r="441" spans="2:11" ht="64.5" hidden="1" customHeight="1" x14ac:dyDescent="0.2">
      <c r="B441" s="24">
        <f t="shared" si="10"/>
        <v>45868</v>
      </c>
      <c r="C441" s="50">
        <v>76</v>
      </c>
      <c r="D441" s="50">
        <v>764000</v>
      </c>
      <c r="E441" s="153" t="s">
        <v>1529</v>
      </c>
      <c r="F441" s="124" t="s">
        <v>1530</v>
      </c>
      <c r="G441" s="108">
        <v>45868</v>
      </c>
      <c r="H441" s="81" t="s">
        <v>10</v>
      </c>
      <c r="I441" s="99" t="s">
        <v>1531</v>
      </c>
      <c r="J441" s="128" t="s">
        <v>31</v>
      </c>
      <c r="K441" s="121" t="s">
        <v>1532</v>
      </c>
    </row>
    <row r="442" spans="2:11" ht="45.75" hidden="1" customHeight="1" x14ac:dyDescent="0.2">
      <c r="B442" s="24">
        <f t="shared" si="10"/>
        <v>45869</v>
      </c>
      <c r="C442" s="50">
        <v>76</v>
      </c>
      <c r="D442" s="50">
        <v>763120</v>
      </c>
      <c r="E442" s="153" t="s">
        <v>1533</v>
      </c>
      <c r="F442" s="124" t="s">
        <v>351</v>
      </c>
      <c r="G442" s="108">
        <v>45869</v>
      </c>
      <c r="H442" s="81" t="s">
        <v>10</v>
      </c>
      <c r="I442" s="99" t="s">
        <v>1534</v>
      </c>
      <c r="J442" s="128" t="s">
        <v>454</v>
      </c>
      <c r="K442" s="121" t="s">
        <v>1535</v>
      </c>
    </row>
    <row r="443" spans="2:11" ht="50.25" hidden="1" customHeight="1" x14ac:dyDescent="0.2">
      <c r="B443" s="24">
        <f t="shared" si="10"/>
        <v>45869</v>
      </c>
      <c r="C443" s="50">
        <v>76</v>
      </c>
      <c r="D443" s="50">
        <v>764840</v>
      </c>
      <c r="E443" s="153" t="s">
        <v>1536</v>
      </c>
      <c r="F443" s="124" t="s">
        <v>150</v>
      </c>
      <c r="G443" s="108">
        <v>45869</v>
      </c>
      <c r="H443" s="81" t="s">
        <v>10</v>
      </c>
      <c r="I443" s="99" t="s">
        <v>1537</v>
      </c>
      <c r="J443" s="128" t="s">
        <v>1538</v>
      </c>
      <c r="K443" s="121" t="s">
        <v>1539</v>
      </c>
    </row>
    <row r="444" spans="2:11" ht="67.5" hidden="1" customHeight="1" x14ac:dyDescent="0.2">
      <c r="B444" s="24">
        <f t="shared" si="10"/>
        <v>45869</v>
      </c>
      <c r="C444" s="50">
        <v>76</v>
      </c>
      <c r="D444" s="50">
        <v>760140</v>
      </c>
      <c r="E444" s="153" t="s">
        <v>1540</v>
      </c>
      <c r="F444" s="124" t="s">
        <v>978</v>
      </c>
      <c r="G444" s="108">
        <v>45869</v>
      </c>
      <c r="H444" s="81" t="s">
        <v>10</v>
      </c>
      <c r="I444" s="84" t="s">
        <v>1541</v>
      </c>
      <c r="J444" s="128" t="s">
        <v>16</v>
      </c>
      <c r="K444" s="121" t="s">
        <v>1542</v>
      </c>
    </row>
    <row r="445" spans="2:11" ht="60.75" hidden="1" customHeight="1" thickBot="1" x14ac:dyDescent="0.25">
      <c r="B445" s="39">
        <f t="shared" si="10"/>
        <v>45869</v>
      </c>
      <c r="C445" s="65">
        <v>76</v>
      </c>
      <c r="D445" s="65">
        <v>763660</v>
      </c>
      <c r="E445" s="154" t="s">
        <v>1543</v>
      </c>
      <c r="F445" s="146" t="s">
        <v>1544</v>
      </c>
      <c r="G445" s="113">
        <v>45869</v>
      </c>
      <c r="H445" s="91" t="s">
        <v>10</v>
      </c>
      <c r="I445" s="94" t="s">
        <v>1545</v>
      </c>
      <c r="J445" s="129" t="s">
        <v>116</v>
      </c>
      <c r="K445" s="126" t="s">
        <v>1546</v>
      </c>
    </row>
    <row r="446" spans="2:11" ht="35.25" customHeight="1" x14ac:dyDescent="0.2">
      <c r="B446" s="24">
        <v>45870</v>
      </c>
      <c r="C446" s="50">
        <v>76</v>
      </c>
      <c r="D446" s="50">
        <v>769340</v>
      </c>
      <c r="E446" s="153" t="s">
        <v>1520</v>
      </c>
      <c r="F446" s="124" t="s">
        <v>59</v>
      </c>
      <c r="G446" s="108">
        <v>45861</v>
      </c>
      <c r="H446" s="81" t="s">
        <v>10</v>
      </c>
      <c r="I446" s="99" t="s">
        <v>1521</v>
      </c>
      <c r="J446" s="128" t="s">
        <v>61</v>
      </c>
      <c r="K446" s="121" t="s">
        <v>1522</v>
      </c>
    </row>
    <row r="447" spans="2:11" ht="39" customHeight="1" x14ac:dyDescent="0.2">
      <c r="B447" s="24">
        <v>45870</v>
      </c>
      <c r="C447" s="50">
        <v>76</v>
      </c>
      <c r="D447" s="50">
        <v>769340</v>
      </c>
      <c r="E447" s="153" t="s">
        <v>1523</v>
      </c>
      <c r="F447" s="124" t="s">
        <v>59</v>
      </c>
      <c r="G447" s="108">
        <v>45861</v>
      </c>
      <c r="H447" s="81" t="s">
        <v>10</v>
      </c>
      <c r="I447" s="84" t="s">
        <v>1524</v>
      </c>
      <c r="J447" s="128" t="s">
        <v>61</v>
      </c>
      <c r="K447" s="121" t="s">
        <v>1525</v>
      </c>
    </row>
    <row r="448" spans="2:11" ht="63.75" customHeight="1" x14ac:dyDescent="0.2">
      <c r="B448" s="24">
        <v>45870</v>
      </c>
      <c r="C448" s="50">
        <v>76</v>
      </c>
      <c r="D448" s="50">
        <v>764980</v>
      </c>
      <c r="E448" s="153" t="s">
        <v>1482</v>
      </c>
      <c r="F448" s="124" t="s">
        <v>18</v>
      </c>
      <c r="G448" s="108">
        <v>45847</v>
      </c>
      <c r="H448" s="81" t="s">
        <v>10</v>
      </c>
      <c r="I448" s="84" t="s">
        <v>1483</v>
      </c>
      <c r="J448" s="128" t="s">
        <v>137</v>
      </c>
      <c r="K448" s="122" t="s">
        <v>1484</v>
      </c>
    </row>
    <row r="449" spans="2:11" ht="61.5" customHeight="1" x14ac:dyDescent="0.2">
      <c r="B449" s="24">
        <v>45870</v>
      </c>
      <c r="C449" s="50">
        <v>76</v>
      </c>
      <c r="D449" s="50">
        <v>763220</v>
      </c>
      <c r="E449" s="153" t="s">
        <v>1485</v>
      </c>
      <c r="F449" s="124" t="s">
        <v>380</v>
      </c>
      <c r="G449" s="108">
        <v>45847</v>
      </c>
      <c r="H449" s="81" t="s">
        <v>10</v>
      </c>
      <c r="I449" s="84" t="s">
        <v>1486</v>
      </c>
      <c r="J449" s="128" t="s">
        <v>137</v>
      </c>
      <c r="K449" s="122" t="s">
        <v>1487</v>
      </c>
    </row>
    <row r="450" spans="2:11" ht="45" customHeight="1" x14ac:dyDescent="0.2">
      <c r="B450" s="24">
        <v>45870</v>
      </c>
      <c r="C450" s="50">
        <v>76</v>
      </c>
      <c r="D450" s="50">
        <v>762630</v>
      </c>
      <c r="E450" s="153" t="s">
        <v>1548</v>
      </c>
      <c r="F450" s="124" t="s">
        <v>1549</v>
      </c>
      <c r="G450" s="108">
        <v>45870</v>
      </c>
      <c r="H450" s="81" t="s">
        <v>10</v>
      </c>
      <c r="I450" s="99" t="s">
        <v>1550</v>
      </c>
      <c r="J450" s="128" t="s">
        <v>1551</v>
      </c>
      <c r="K450" s="121" t="s">
        <v>1552</v>
      </c>
    </row>
    <row r="451" spans="2:11" ht="63.75" x14ac:dyDescent="0.2">
      <c r="B451" s="24">
        <v>45873</v>
      </c>
      <c r="C451" s="79">
        <v>76</v>
      </c>
      <c r="D451" s="80">
        <v>763070</v>
      </c>
      <c r="E451" s="155" t="s">
        <v>1553</v>
      </c>
      <c r="F451" s="81" t="s">
        <v>67</v>
      </c>
      <c r="G451" s="156">
        <v>45873</v>
      </c>
      <c r="H451" s="157" t="s">
        <v>10</v>
      </c>
      <c r="I451" s="140" t="s">
        <v>1554</v>
      </c>
      <c r="J451" s="128" t="s">
        <v>1555</v>
      </c>
      <c r="K451" s="121" t="s">
        <v>1556</v>
      </c>
    </row>
    <row r="452" spans="2:11" ht="45.75" customHeight="1" x14ac:dyDescent="0.2">
      <c r="B452" s="24">
        <v>45874</v>
      </c>
      <c r="C452" s="50">
        <v>76</v>
      </c>
      <c r="D452" s="50">
        <v>762310</v>
      </c>
      <c r="E452" s="153" t="s">
        <v>1557</v>
      </c>
      <c r="F452" s="124" t="s">
        <v>297</v>
      </c>
      <c r="G452" s="108">
        <v>45874</v>
      </c>
      <c r="H452" s="81" t="s">
        <v>10</v>
      </c>
      <c r="I452" s="84" t="s">
        <v>1558</v>
      </c>
      <c r="J452" s="128" t="s">
        <v>1194</v>
      </c>
      <c r="K452" s="121" t="s">
        <v>1559</v>
      </c>
    </row>
    <row r="453" spans="2:11" ht="69" customHeight="1" x14ac:dyDescent="0.2">
      <c r="B453" s="24">
        <v>45874</v>
      </c>
      <c r="C453" s="50">
        <v>76</v>
      </c>
      <c r="D453" s="50">
        <v>765500</v>
      </c>
      <c r="E453" s="153" t="s">
        <v>1560</v>
      </c>
      <c r="F453" s="124" t="s">
        <v>207</v>
      </c>
      <c r="G453" s="108">
        <v>45874</v>
      </c>
      <c r="H453" s="81" t="s">
        <v>10</v>
      </c>
      <c r="I453" s="84" t="s">
        <v>1561</v>
      </c>
      <c r="J453" s="128" t="s">
        <v>964</v>
      </c>
      <c r="K453" s="121" t="s">
        <v>1562</v>
      </c>
    </row>
    <row r="454" spans="2:11" ht="81" customHeight="1" x14ac:dyDescent="0.2">
      <c r="B454" s="24">
        <v>45874</v>
      </c>
      <c r="C454" s="50">
        <v>76</v>
      </c>
      <c r="D454" s="50">
        <v>769670</v>
      </c>
      <c r="E454" s="153" t="s">
        <v>1563</v>
      </c>
      <c r="F454" s="124" t="s">
        <v>14</v>
      </c>
      <c r="G454" s="108">
        <v>45874</v>
      </c>
      <c r="H454" s="81" t="s">
        <v>10</v>
      </c>
      <c r="I454" s="84" t="s">
        <v>1564</v>
      </c>
      <c r="J454" s="128" t="s">
        <v>53</v>
      </c>
      <c r="K454" s="121" t="s">
        <v>1565</v>
      </c>
    </row>
    <row r="455" spans="2:11" ht="48" customHeight="1" x14ac:dyDescent="0.2">
      <c r="B455" s="24">
        <v>45875</v>
      </c>
      <c r="C455" s="50">
        <v>76</v>
      </c>
      <c r="D455" s="50">
        <v>760570</v>
      </c>
      <c r="E455" s="153" t="s">
        <v>1566</v>
      </c>
      <c r="F455" s="124" t="s">
        <v>119</v>
      </c>
      <c r="G455" s="108">
        <v>45875</v>
      </c>
      <c r="H455" s="81" t="s">
        <v>10</v>
      </c>
      <c r="I455" s="84" t="s">
        <v>1567</v>
      </c>
      <c r="J455" s="128" t="s">
        <v>131</v>
      </c>
      <c r="K455" s="121" t="s">
        <v>1568</v>
      </c>
    </row>
    <row r="456" spans="2:11" ht="45.75" customHeight="1" x14ac:dyDescent="0.2">
      <c r="B456" s="24">
        <v>45876</v>
      </c>
      <c r="C456" s="50">
        <v>76</v>
      </c>
      <c r="D456" s="50">
        <v>764950</v>
      </c>
      <c r="E456" s="153" t="s">
        <v>1569</v>
      </c>
      <c r="F456" s="124" t="s">
        <v>198</v>
      </c>
      <c r="G456" s="108">
        <v>45876</v>
      </c>
      <c r="H456" s="81" t="s">
        <v>10</v>
      </c>
      <c r="I456" s="84" t="s">
        <v>1570</v>
      </c>
      <c r="J456" s="128" t="s">
        <v>131</v>
      </c>
      <c r="K456" s="121" t="s">
        <v>1571</v>
      </c>
    </row>
    <row r="457" spans="2:11" ht="165.75" x14ac:dyDescent="0.2">
      <c r="B457" s="24">
        <v>45877</v>
      </c>
      <c r="C457" s="50">
        <v>76</v>
      </c>
      <c r="D457" s="50">
        <v>766470</v>
      </c>
      <c r="E457" s="153" t="s">
        <v>1572</v>
      </c>
      <c r="F457" s="124" t="s">
        <v>1102</v>
      </c>
      <c r="G457" s="108">
        <v>45877</v>
      </c>
      <c r="H457" s="81" t="s">
        <v>10</v>
      </c>
      <c r="I457" s="84" t="s">
        <v>1573</v>
      </c>
      <c r="J457" s="128" t="s">
        <v>16</v>
      </c>
      <c r="K457" s="63" t="s">
        <v>1574</v>
      </c>
    </row>
    <row r="458" spans="2:11" ht="51.75" customHeight="1" x14ac:dyDescent="0.2">
      <c r="B458" s="24">
        <v>45877</v>
      </c>
      <c r="C458" s="50">
        <v>76</v>
      </c>
      <c r="D458" s="50">
        <v>760140</v>
      </c>
      <c r="E458" s="153" t="s">
        <v>1575</v>
      </c>
      <c r="F458" s="124" t="s">
        <v>978</v>
      </c>
      <c r="G458" s="108">
        <v>45877</v>
      </c>
      <c r="H458" s="81" t="s">
        <v>10</v>
      </c>
      <c r="I458" s="99" t="s">
        <v>1576</v>
      </c>
      <c r="J458" s="128" t="s">
        <v>16</v>
      </c>
      <c r="K458" s="121" t="s">
        <v>1577</v>
      </c>
    </row>
    <row r="459" spans="2:11" ht="47.25" customHeight="1" x14ac:dyDescent="0.2">
      <c r="B459" s="24">
        <v>45877</v>
      </c>
      <c r="C459" s="50">
        <v>76</v>
      </c>
      <c r="D459" s="50">
        <v>762590</v>
      </c>
      <c r="E459" s="153" t="s">
        <v>1578</v>
      </c>
      <c r="F459" s="124" t="s">
        <v>133</v>
      </c>
      <c r="G459" s="108">
        <v>45877</v>
      </c>
      <c r="H459" s="81" t="s">
        <v>10</v>
      </c>
      <c r="I459" s="99" t="s">
        <v>1579</v>
      </c>
      <c r="J459" s="128" t="s">
        <v>699</v>
      </c>
      <c r="K459" s="121" t="s">
        <v>1580</v>
      </c>
    </row>
    <row r="460" spans="2:11" ht="45" customHeight="1" x14ac:dyDescent="0.2">
      <c r="B460" s="24">
        <v>45877</v>
      </c>
      <c r="C460" s="50">
        <v>76</v>
      </c>
      <c r="D460" s="50">
        <v>762540</v>
      </c>
      <c r="E460" s="153" t="s">
        <v>1581</v>
      </c>
      <c r="F460" s="124" t="s">
        <v>33</v>
      </c>
      <c r="G460" s="108">
        <v>45877</v>
      </c>
      <c r="H460" s="81" t="s">
        <v>10</v>
      </c>
      <c r="I460" s="99" t="s">
        <v>1582</v>
      </c>
      <c r="J460" s="128" t="s">
        <v>699</v>
      </c>
      <c r="K460" s="121" t="s">
        <v>1583</v>
      </c>
    </row>
    <row r="461" spans="2:11" ht="54.75" customHeight="1" x14ac:dyDescent="0.2">
      <c r="B461" s="24">
        <v>45880</v>
      </c>
      <c r="C461" s="50">
        <v>76</v>
      </c>
      <c r="D461" s="50">
        <v>762310</v>
      </c>
      <c r="E461" s="153" t="s">
        <v>1584</v>
      </c>
      <c r="F461" s="124" t="s">
        <v>297</v>
      </c>
      <c r="G461" s="108">
        <v>45880</v>
      </c>
      <c r="H461" s="81" t="s">
        <v>10</v>
      </c>
      <c r="I461" s="84" t="s">
        <v>1585</v>
      </c>
      <c r="J461" s="128" t="s">
        <v>1586</v>
      </c>
      <c r="K461" s="121" t="s">
        <v>1587</v>
      </c>
    </row>
    <row r="462" spans="2:11" ht="72" x14ac:dyDescent="0.2">
      <c r="B462" s="24">
        <v>45881</v>
      </c>
      <c r="C462" s="50">
        <v>76</v>
      </c>
      <c r="D462" s="50">
        <v>769230</v>
      </c>
      <c r="E462" s="155" t="s">
        <v>1588</v>
      </c>
      <c r="F462" s="124" t="s">
        <v>1589</v>
      </c>
      <c r="G462" s="108">
        <v>45881</v>
      </c>
      <c r="H462" s="81" t="s">
        <v>10</v>
      </c>
      <c r="I462" s="99" t="s">
        <v>1590</v>
      </c>
      <c r="J462" s="128" t="s">
        <v>53</v>
      </c>
      <c r="K462" s="121" t="s">
        <v>1591</v>
      </c>
    </row>
    <row r="463" spans="2:11" ht="45" customHeight="1" x14ac:dyDescent="0.2">
      <c r="B463" s="24">
        <v>45887</v>
      </c>
      <c r="C463" s="50">
        <v>76</v>
      </c>
      <c r="D463" s="50">
        <v>761300</v>
      </c>
      <c r="E463" s="153" t="s">
        <v>1592</v>
      </c>
      <c r="F463" s="124" t="s">
        <v>212</v>
      </c>
      <c r="G463" s="108">
        <v>45887</v>
      </c>
      <c r="H463" s="81" t="s">
        <v>10</v>
      </c>
      <c r="I463" s="84" t="s">
        <v>1593</v>
      </c>
      <c r="J463" s="128" t="s">
        <v>417</v>
      </c>
      <c r="K463" s="121" t="s">
        <v>1594</v>
      </c>
    </row>
    <row r="464" spans="2:11" ht="45" customHeight="1" x14ac:dyDescent="0.2">
      <c r="B464" s="24">
        <v>45889</v>
      </c>
      <c r="C464" s="50">
        <v>76</v>
      </c>
      <c r="D464" s="50">
        <v>764760</v>
      </c>
      <c r="E464" s="153" t="s">
        <v>1595</v>
      </c>
      <c r="F464" s="124" t="s">
        <v>86</v>
      </c>
      <c r="G464" s="108">
        <v>45889</v>
      </c>
      <c r="H464" s="81" t="s">
        <v>10</v>
      </c>
      <c r="I464" s="84" t="s">
        <v>1596</v>
      </c>
      <c r="J464" s="128" t="s">
        <v>16</v>
      </c>
      <c r="K464" s="121" t="s">
        <v>1597</v>
      </c>
    </row>
    <row r="465" spans="2:11" ht="36.75" customHeight="1" x14ac:dyDescent="0.2">
      <c r="B465" s="24">
        <v>45889</v>
      </c>
      <c r="C465" s="50">
        <v>76</v>
      </c>
      <c r="D465" s="50">
        <v>762170</v>
      </c>
      <c r="E465" s="153" t="s">
        <v>1598</v>
      </c>
      <c r="F465" s="124" t="s">
        <v>160</v>
      </c>
      <c r="G465" s="108">
        <v>45889</v>
      </c>
      <c r="H465" s="81" t="s">
        <v>10</v>
      </c>
      <c r="I465" s="84" t="s">
        <v>1599</v>
      </c>
      <c r="J465" s="128" t="s">
        <v>126</v>
      </c>
      <c r="K465" s="121" t="s">
        <v>1600</v>
      </c>
    </row>
    <row r="466" spans="2:11" ht="42" customHeight="1" x14ac:dyDescent="0.2">
      <c r="B466" s="24">
        <v>45889</v>
      </c>
      <c r="C466" s="50">
        <v>76</v>
      </c>
      <c r="D466" s="50">
        <v>762310</v>
      </c>
      <c r="E466" s="153" t="s">
        <v>1601</v>
      </c>
      <c r="F466" s="124" t="s">
        <v>297</v>
      </c>
      <c r="G466" s="108">
        <v>45889</v>
      </c>
      <c r="H466" s="81" t="s">
        <v>10</v>
      </c>
      <c r="I466" s="84" t="s">
        <v>1602</v>
      </c>
      <c r="J466" s="128" t="s">
        <v>1194</v>
      </c>
      <c r="K466" s="121" t="s">
        <v>1603</v>
      </c>
    </row>
    <row r="467" spans="2:11" ht="43.5" customHeight="1" x14ac:dyDescent="0.2">
      <c r="B467" s="24">
        <v>45889</v>
      </c>
      <c r="C467" s="50">
        <v>76</v>
      </c>
      <c r="D467" s="50">
        <v>760290</v>
      </c>
      <c r="E467" s="153" t="s">
        <v>1604</v>
      </c>
      <c r="F467" s="124" t="s">
        <v>674</v>
      </c>
      <c r="G467" s="108">
        <v>45889</v>
      </c>
      <c r="H467" s="81" t="s">
        <v>10</v>
      </c>
      <c r="I467" s="99" t="s">
        <v>1605</v>
      </c>
      <c r="J467" s="128" t="s">
        <v>417</v>
      </c>
      <c r="K467" s="121" t="s">
        <v>1606</v>
      </c>
    </row>
    <row r="468" spans="2:11" ht="46.5" customHeight="1" x14ac:dyDescent="0.2">
      <c r="B468" s="24">
        <v>45889</v>
      </c>
      <c r="C468" s="50">
        <v>76</v>
      </c>
      <c r="D468" s="50">
        <v>769390</v>
      </c>
      <c r="E468" s="153" t="s">
        <v>1607</v>
      </c>
      <c r="F468" s="124" t="s">
        <v>484</v>
      </c>
      <c r="G468" s="108">
        <v>45889</v>
      </c>
      <c r="H468" s="81" t="s">
        <v>10</v>
      </c>
      <c r="I468" s="99" t="s">
        <v>1605</v>
      </c>
      <c r="J468" s="128" t="s">
        <v>417</v>
      </c>
      <c r="K468" s="121" t="s">
        <v>1608</v>
      </c>
    </row>
    <row r="469" spans="2:11" ht="48" customHeight="1" x14ac:dyDescent="0.2">
      <c r="B469" s="24">
        <v>45889</v>
      </c>
      <c r="C469" s="50">
        <v>76</v>
      </c>
      <c r="D469" s="50">
        <v>760140</v>
      </c>
      <c r="E469" s="153" t="s">
        <v>1609</v>
      </c>
      <c r="F469" s="124" t="s">
        <v>978</v>
      </c>
      <c r="G469" s="108">
        <v>45889</v>
      </c>
      <c r="H469" s="81" t="s">
        <v>10</v>
      </c>
      <c r="I469" s="99" t="s">
        <v>1610</v>
      </c>
      <c r="J469" s="128" t="s">
        <v>16</v>
      </c>
      <c r="K469" s="121" t="s">
        <v>1611</v>
      </c>
    </row>
    <row r="470" spans="2:11" ht="60" x14ac:dyDescent="0.2">
      <c r="B470" s="24">
        <v>45889</v>
      </c>
      <c r="C470" s="50">
        <v>76</v>
      </c>
      <c r="D470" s="50">
        <v>762310</v>
      </c>
      <c r="E470" s="153" t="s">
        <v>1612</v>
      </c>
      <c r="F470" s="124" t="s">
        <v>297</v>
      </c>
      <c r="G470" s="108">
        <v>45889</v>
      </c>
      <c r="H470" s="81" t="s">
        <v>10</v>
      </c>
      <c r="I470" s="84" t="s">
        <v>1613</v>
      </c>
      <c r="J470" s="128" t="s">
        <v>1614</v>
      </c>
      <c r="K470" s="121" t="s">
        <v>1615</v>
      </c>
    </row>
    <row r="471" spans="2:11" ht="33.75" customHeight="1" x14ac:dyDescent="0.2">
      <c r="B471" s="24">
        <v>45889</v>
      </c>
      <c r="C471" s="50">
        <v>76</v>
      </c>
      <c r="D471" s="50">
        <v>769460</v>
      </c>
      <c r="E471" s="153" t="s">
        <v>1616</v>
      </c>
      <c r="F471" s="124" t="s">
        <v>214</v>
      </c>
      <c r="G471" s="108">
        <v>45889</v>
      </c>
      <c r="H471" s="81" t="s">
        <v>10</v>
      </c>
      <c r="I471" s="84" t="s">
        <v>1617</v>
      </c>
      <c r="J471" s="128" t="s">
        <v>61</v>
      </c>
      <c r="K471" s="121" t="s">
        <v>1618</v>
      </c>
    </row>
    <row r="472" spans="2:11" ht="33" customHeight="1" x14ac:dyDescent="0.2">
      <c r="B472" s="24">
        <v>45890</v>
      </c>
      <c r="C472" s="50">
        <v>76</v>
      </c>
      <c r="D472" s="50">
        <v>769340</v>
      </c>
      <c r="E472" s="153" t="s">
        <v>1619</v>
      </c>
      <c r="F472" s="124" t="s">
        <v>59</v>
      </c>
      <c r="G472" s="108">
        <v>45890</v>
      </c>
      <c r="H472" s="81" t="s">
        <v>10</v>
      </c>
      <c r="I472" s="84" t="s">
        <v>1620</v>
      </c>
      <c r="J472" s="128" t="s">
        <v>61</v>
      </c>
      <c r="K472" s="121" t="s">
        <v>1621</v>
      </c>
    </row>
    <row r="473" spans="2:11" ht="34.5" customHeight="1" x14ac:dyDescent="0.2">
      <c r="B473" s="24">
        <v>45890</v>
      </c>
      <c r="C473" s="50">
        <v>76</v>
      </c>
      <c r="D473" s="50">
        <v>769340</v>
      </c>
      <c r="E473" s="153" t="s">
        <v>1622</v>
      </c>
      <c r="F473" s="124" t="s">
        <v>59</v>
      </c>
      <c r="G473" s="108">
        <v>45890</v>
      </c>
      <c r="H473" s="81" t="s">
        <v>10</v>
      </c>
      <c r="I473" s="84" t="s">
        <v>1623</v>
      </c>
      <c r="J473" s="128" t="s">
        <v>61</v>
      </c>
      <c r="K473" s="121" t="s">
        <v>1624</v>
      </c>
    </row>
    <row r="474" spans="2:11" ht="73.5" customHeight="1" x14ac:dyDescent="0.2">
      <c r="B474" s="24">
        <v>45890</v>
      </c>
      <c r="C474" s="50">
        <v>76</v>
      </c>
      <c r="D474" s="50">
        <v>762630</v>
      </c>
      <c r="E474" s="153" t="s">
        <v>1625</v>
      </c>
      <c r="F474" s="124" t="s">
        <v>1549</v>
      </c>
      <c r="G474" s="108">
        <v>45890</v>
      </c>
      <c r="H474" s="81" t="s">
        <v>10</v>
      </c>
      <c r="I474" s="84" t="s">
        <v>1626</v>
      </c>
      <c r="J474" s="128" t="s">
        <v>1627</v>
      </c>
      <c r="K474" s="121" t="s">
        <v>1628</v>
      </c>
    </row>
    <row r="475" spans="2:11" ht="45" customHeight="1" x14ac:dyDescent="0.2">
      <c r="B475" s="24">
        <v>45890</v>
      </c>
      <c r="C475" s="50">
        <v>76</v>
      </c>
      <c r="D475" s="50">
        <v>763070</v>
      </c>
      <c r="E475" s="153" t="s">
        <v>1629</v>
      </c>
      <c r="F475" s="124" t="s">
        <v>67</v>
      </c>
      <c r="G475" s="108">
        <v>45890</v>
      </c>
      <c r="H475" s="81" t="s">
        <v>10</v>
      </c>
      <c r="I475" s="84" t="s">
        <v>1630</v>
      </c>
      <c r="J475" s="128" t="s">
        <v>699</v>
      </c>
      <c r="K475" s="121" t="s">
        <v>1631</v>
      </c>
    </row>
    <row r="476" spans="2:11" ht="60" x14ac:dyDescent="0.2">
      <c r="B476" s="24">
        <v>45890</v>
      </c>
      <c r="C476" s="50">
        <v>76</v>
      </c>
      <c r="D476" s="50">
        <v>769270</v>
      </c>
      <c r="E476" s="153" t="s">
        <v>1632</v>
      </c>
      <c r="F476" s="124" t="s">
        <v>1633</v>
      </c>
      <c r="G476" s="108">
        <v>45890</v>
      </c>
      <c r="H476" s="81" t="s">
        <v>10</v>
      </c>
      <c r="I476" s="84" t="s">
        <v>1634</v>
      </c>
      <c r="J476" s="128" t="s">
        <v>1635</v>
      </c>
      <c r="K476" s="63" t="s">
        <v>1636</v>
      </c>
    </row>
    <row r="477" spans="2:11" ht="49.5" customHeight="1" x14ac:dyDescent="0.2">
      <c r="B477" s="24">
        <v>45894</v>
      </c>
      <c r="C477" s="50">
        <v>76</v>
      </c>
      <c r="D477" s="50">
        <v>765750</v>
      </c>
      <c r="E477" s="153" t="s">
        <v>1637</v>
      </c>
      <c r="F477" s="124" t="s">
        <v>985</v>
      </c>
      <c r="G477" s="108">
        <v>45894</v>
      </c>
      <c r="H477" s="81" t="s">
        <v>10</v>
      </c>
      <c r="I477" s="84" t="s">
        <v>1638</v>
      </c>
      <c r="J477" s="128" t="s">
        <v>158</v>
      </c>
      <c r="K477" s="121" t="s">
        <v>1639</v>
      </c>
    </row>
    <row r="478" spans="2:11" ht="42" customHeight="1" x14ac:dyDescent="0.2">
      <c r="B478" s="24">
        <v>45894</v>
      </c>
      <c r="C478" s="50">
        <v>76</v>
      </c>
      <c r="D478" s="50">
        <v>760850</v>
      </c>
      <c r="E478" s="153" t="s">
        <v>1640</v>
      </c>
      <c r="F478" s="124" t="s">
        <v>856</v>
      </c>
      <c r="G478" s="108">
        <v>45894</v>
      </c>
      <c r="H478" s="81" t="s">
        <v>10</v>
      </c>
      <c r="I478" s="84" t="s">
        <v>1641</v>
      </c>
      <c r="J478" s="128" t="s">
        <v>644</v>
      </c>
      <c r="K478" s="121" t="s">
        <v>1642</v>
      </c>
    </row>
    <row r="479" spans="2:11" ht="33" customHeight="1" x14ac:dyDescent="0.2">
      <c r="B479" s="24">
        <v>45894</v>
      </c>
      <c r="C479" s="50">
        <v>76</v>
      </c>
      <c r="D479" s="50">
        <v>769460</v>
      </c>
      <c r="E479" s="153" t="s">
        <v>1643</v>
      </c>
      <c r="F479" s="124" t="s">
        <v>214</v>
      </c>
      <c r="G479" s="108">
        <v>45894</v>
      </c>
      <c r="H479" s="81" t="s">
        <v>10</v>
      </c>
      <c r="I479" s="84" t="s">
        <v>1644</v>
      </c>
      <c r="J479" s="128" t="s">
        <v>61</v>
      </c>
      <c r="K479" s="121" t="s">
        <v>1645</v>
      </c>
    </row>
    <row r="480" spans="2:11" ht="52.5" customHeight="1" x14ac:dyDescent="0.2">
      <c r="B480" s="24">
        <v>45895</v>
      </c>
      <c r="C480" s="50">
        <v>76</v>
      </c>
      <c r="D480" s="50">
        <v>760140</v>
      </c>
      <c r="E480" s="153" t="s">
        <v>1646</v>
      </c>
      <c r="F480" s="124" t="s">
        <v>978</v>
      </c>
      <c r="G480" s="108">
        <v>45895</v>
      </c>
      <c r="H480" s="81" t="s">
        <v>10</v>
      </c>
      <c r="I480" s="84" t="s">
        <v>1647</v>
      </c>
      <c r="J480" s="128" t="s">
        <v>16</v>
      </c>
      <c r="K480" s="121" t="s">
        <v>1648</v>
      </c>
    </row>
    <row r="481" spans="2:11" ht="54" customHeight="1" x14ac:dyDescent="0.2">
      <c r="B481" s="24">
        <v>45896</v>
      </c>
      <c r="C481" s="50">
        <v>76</v>
      </c>
      <c r="D481" s="50">
        <v>767190</v>
      </c>
      <c r="E481" s="153" t="s">
        <v>1649</v>
      </c>
      <c r="F481" s="124" t="s">
        <v>729</v>
      </c>
      <c r="G481" s="108">
        <v>45896</v>
      </c>
      <c r="H481" s="81" t="s">
        <v>10</v>
      </c>
      <c r="I481" s="84" t="s">
        <v>1650</v>
      </c>
      <c r="J481" s="128" t="s">
        <v>35</v>
      </c>
      <c r="K481" s="121" t="s">
        <v>1651</v>
      </c>
    </row>
    <row r="482" spans="2:11" ht="33" customHeight="1" x14ac:dyDescent="0.2">
      <c r="B482" s="24">
        <v>45898</v>
      </c>
      <c r="C482" s="50">
        <v>76</v>
      </c>
      <c r="D482" s="50">
        <v>769460</v>
      </c>
      <c r="E482" s="153" t="s">
        <v>1652</v>
      </c>
      <c r="F482" s="124" t="s">
        <v>214</v>
      </c>
      <c r="G482" s="108">
        <v>45898</v>
      </c>
      <c r="H482" s="81" t="s">
        <v>10</v>
      </c>
      <c r="I482" s="84" t="s">
        <v>1653</v>
      </c>
      <c r="J482" s="128" t="s">
        <v>61</v>
      </c>
      <c r="K482" s="121" t="s">
        <v>1654</v>
      </c>
    </row>
    <row r="483" spans="2:11" ht="37.5" customHeight="1" x14ac:dyDescent="0.2">
      <c r="B483" s="24">
        <v>45898</v>
      </c>
      <c r="C483" s="50">
        <v>76</v>
      </c>
      <c r="D483" s="50">
        <v>769460</v>
      </c>
      <c r="E483" s="153" t="s">
        <v>1655</v>
      </c>
      <c r="F483" s="124" t="s">
        <v>214</v>
      </c>
      <c r="G483" s="108">
        <v>45898</v>
      </c>
      <c r="H483" s="81" t="s">
        <v>10</v>
      </c>
      <c r="I483" s="84" t="s">
        <v>1656</v>
      </c>
      <c r="J483" s="128" t="s">
        <v>61</v>
      </c>
      <c r="K483" s="121" t="s">
        <v>1657</v>
      </c>
    </row>
  </sheetData>
  <autoFilter ref="B3:K483" xr:uid="{7A5EABD5-2B59-4DDE-8F0E-DB33FDE0FAD8}">
    <filterColumn colId="0">
      <filters>
        <dateGroupItem year="2025" month="8"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R6F4DP5YXM3J-1091299435-597864</_dlc_DocId>
    <_dlc_DocIdUrl xmlns="d39b6887-d5d2-48b1-8c32-18845e2671f6">
      <Url>https://c90156464.sharepoint.com/sites/DREUX/_layouts/15/DocIdRedir.aspx?ID=R6F4DP5YXM3J-1091299435-597864</Url>
      <Description>R6F4DP5YXM3J-1091299435-597864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2.xml><?xml version="1.0" encoding="utf-8"?>
<ds:datastoreItem xmlns:ds="http://schemas.openxmlformats.org/officeDocument/2006/customXml" ds:itemID="{87F47942-CC9F-462C-A3BE-1D1B1844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08-25 -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2025-09-03T13:23:46Z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b81c26a0-857c-421b-9ded-83a3ac0eb293</vt:lpwstr>
  </property>
  <property fmtid="{D5CDD505-2E9C-101B-9397-08002B2CF9AE}" pid="4" name="MediaServiceImageTags">
    <vt:lpwstr/>
  </property>
</Properties>
</file>