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https://c90156464.sharepoint.com/sites/DREUX/Documents/Marie-Line BOUCHERY/LA POSTE SUIVI AU 01-10-2023/Dysfonctionnement avec CALCUL AVOIRS/01 - JANVIER 2026/"/>
    </mc:Choice>
  </mc:AlternateContent>
  <xr:revisionPtr revIDLastSave="8" documentId="8_{67D36F69-8268-43E7-97A0-8EB5B20753FF}" xr6:coauthVersionLast="47" xr6:coauthVersionMax="47" xr10:uidLastSave="{3FB7DD83-7F3C-4B08-8C92-7CC052D53525}"/>
  <bookViews>
    <workbookView xWindow="-108" yWindow="-108" windowWidth="23256" windowHeight="12456" xr2:uid="{00000000-000D-0000-FFFF-FFFF00000000}"/>
  </bookViews>
  <sheets>
    <sheet name="BGPN-RESEAU 2026" sheetId="6" r:id="rId1"/>
    <sheet name="Code régate-CHANTIER-PRIX" sheetId="3" r:id="rId2"/>
    <sheet name="BGPN-2025" sheetId="1" r:id="rId3"/>
    <sheet name="BGPN - 2024" sheetId="4" r:id="rId4"/>
    <sheet name="BGPN - 2023" sheetId="5" r:id="rId5"/>
  </sheets>
  <definedNames>
    <definedName name="_xlnm._FilterDatabase" localSheetId="4" hidden="1">'BGPN - 2023'!$B$1:$L$114</definedName>
    <definedName name="_xlnm._FilterDatabase" localSheetId="3" hidden="1">'BGPN - 2024'!$B$1:$L$492</definedName>
    <definedName name="_xlnm._FilterDatabase" localSheetId="2" hidden="1">'BGPN-2025'!$B$1:$L$103</definedName>
    <definedName name="_xlnm._FilterDatabase" localSheetId="0" hidden="1">'BGPN-RESEAU 2026'!$B$1:$K$37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411" i="1" l="1"/>
  <c r="O411" i="1" s="1"/>
  <c r="Q411" i="1" s="1"/>
  <c r="N394" i="1"/>
  <c r="O394" i="1" s="1"/>
  <c r="Q394" i="1" s="1"/>
  <c r="N402" i="1"/>
  <c r="O402" i="1" s="1"/>
  <c r="Q402" i="1" s="1"/>
  <c r="N410" i="1" l="1"/>
  <c r="O410" i="1" s="1"/>
  <c r="Q410" i="1" s="1"/>
  <c r="N403" i="1"/>
  <c r="O403" i="1" s="1"/>
  <c r="Q403" i="1" s="1"/>
  <c r="N401" i="1" l="1"/>
  <c r="O401" i="1" s="1"/>
  <c r="Q401" i="1" s="1"/>
  <c r="N409" i="1"/>
  <c r="O409" i="1" s="1"/>
  <c r="Q409" i="1" s="1"/>
  <c r="N391" i="1" l="1"/>
  <c r="O391" i="1" s="1"/>
  <c r="Q391" i="1" s="1"/>
  <c r="N408" i="1"/>
  <c r="O408" i="1" s="1"/>
  <c r="Q408" i="1" s="1"/>
  <c r="N406" i="1"/>
  <c r="O406" i="1" s="1"/>
  <c r="Q406" i="1" s="1"/>
  <c r="N398" i="1"/>
  <c r="O398" i="1" s="1"/>
  <c r="Q398" i="1" s="1"/>
  <c r="N396" i="1"/>
  <c r="O396" i="1" s="1"/>
  <c r="Q396" i="1" s="1"/>
  <c r="N397" i="1"/>
  <c r="O397" i="1" s="1"/>
  <c r="Q397" i="1" s="1"/>
  <c r="N395" i="1"/>
  <c r="O395" i="1" s="1"/>
  <c r="Q395" i="1" s="1"/>
  <c r="N388" i="1"/>
  <c r="O388" i="1" s="1"/>
  <c r="Q388" i="1" s="1"/>
  <c r="N371" i="1"/>
  <c r="O371" i="1" s="1"/>
  <c r="Q371" i="1" s="1"/>
  <c r="N385" i="1" l="1"/>
  <c r="O385" i="1" s="1"/>
  <c r="Q385" i="1" s="1"/>
  <c r="N383" i="1"/>
  <c r="O383" i="1" s="1"/>
  <c r="Q383" i="1" s="1"/>
  <c r="N381" i="1"/>
  <c r="O381" i="1" s="1"/>
  <c r="Q381" i="1" s="1"/>
  <c r="N362" i="1"/>
  <c r="O362" i="1" s="1"/>
  <c r="Q362" i="1" s="1"/>
  <c r="N351" i="1"/>
  <c r="O351" i="1" s="1"/>
  <c r="Q351" i="1" s="1"/>
  <c r="N358" i="1"/>
  <c r="O358" i="1" s="1"/>
  <c r="Q358" i="1" s="1"/>
  <c r="N329" i="1" l="1"/>
  <c r="O329" i="1" s="1"/>
  <c r="Q329" i="1" s="1"/>
  <c r="N301" i="1"/>
  <c r="O301" i="1" s="1"/>
  <c r="Q301" i="1" s="1"/>
  <c r="N302" i="1"/>
  <c r="O302" i="1" s="1"/>
  <c r="Q302" i="1" s="1"/>
  <c r="N307" i="1"/>
  <c r="O307" i="1" s="1"/>
  <c r="Q307" i="1" s="1"/>
  <c r="N325" i="1" l="1"/>
  <c r="O325" i="1" s="1"/>
  <c r="Q325" i="1" s="1"/>
  <c r="N298" i="1"/>
  <c r="O298" i="1" s="1"/>
  <c r="Q298" i="1" s="1"/>
  <c r="N312" i="1"/>
  <c r="O312" i="1" s="1"/>
  <c r="Q312" i="1" s="1"/>
  <c r="N321" i="1"/>
  <c r="O321" i="1" s="1"/>
  <c r="Q321" i="1" s="1"/>
  <c r="N319" i="1"/>
  <c r="O319" i="1" s="1"/>
  <c r="Q319" i="1" s="1"/>
  <c r="N316" i="1"/>
  <c r="O316" i="1" s="1"/>
  <c r="Q316" i="1" s="1"/>
  <c r="N314" i="1"/>
  <c r="O314" i="1" s="1"/>
  <c r="Q314" i="1" s="1"/>
  <c r="N309" i="1" l="1"/>
  <c r="O309" i="1" s="1"/>
  <c r="Q309" i="1" s="1"/>
  <c r="N308" i="1"/>
  <c r="O308" i="1" s="1"/>
  <c r="Q308" i="1" s="1"/>
  <c r="N306" i="1"/>
  <c r="O306" i="1" s="1"/>
  <c r="Q306" i="1" s="1"/>
  <c r="N303" i="1"/>
  <c r="O303" i="1" s="1"/>
  <c r="Q303" i="1" s="1"/>
  <c r="N297" i="1"/>
  <c r="O297" i="1" s="1"/>
  <c r="Q297" i="1" s="1"/>
  <c r="N295" i="1"/>
  <c r="O295" i="1" s="1"/>
  <c r="Q295" i="1" s="1"/>
  <c r="N294" i="1"/>
  <c r="O294" i="1" s="1"/>
  <c r="Q294" i="1" s="1"/>
  <c r="N292" i="1"/>
  <c r="O292" i="1" s="1"/>
  <c r="Q292" i="1" s="1"/>
  <c r="N291" i="1"/>
  <c r="O291" i="1" s="1"/>
  <c r="Q291" i="1" s="1"/>
  <c r="N290" i="1"/>
  <c r="O290" i="1" s="1"/>
  <c r="Q290" i="1" s="1"/>
  <c r="N285" i="1" l="1"/>
  <c r="O285" i="1" s="1"/>
  <c r="Q285" i="1" s="1"/>
  <c r="N284" i="1"/>
  <c r="O284" i="1" s="1"/>
  <c r="Q284" i="1" s="1"/>
  <c r="N273" i="1"/>
  <c r="O273" i="1" s="1"/>
  <c r="Q273" i="1" s="1"/>
  <c r="N272" i="1"/>
  <c r="O272" i="1" s="1"/>
  <c r="Q272" i="1" s="1"/>
  <c r="N270" i="1" l="1"/>
  <c r="O270" i="1" s="1"/>
  <c r="Q270" i="1" s="1"/>
  <c r="N282" i="1"/>
  <c r="O282" i="1" s="1"/>
  <c r="Q282" i="1" s="1"/>
  <c r="N262" i="1"/>
  <c r="O262" i="1" s="1"/>
  <c r="Q262" i="1" s="1"/>
  <c r="N269" i="1"/>
  <c r="O269" i="1" s="1"/>
  <c r="Q269" i="1" s="1"/>
  <c r="N260" i="1"/>
  <c r="O260" i="1" s="1"/>
  <c r="Q260" i="1" s="1"/>
  <c r="N259" i="1" l="1"/>
  <c r="O259" i="1" s="1"/>
  <c r="Q259" i="1" s="1"/>
  <c r="N279" i="1"/>
  <c r="O279" i="1" s="1"/>
  <c r="Q279" i="1" s="1"/>
  <c r="N258" i="1" l="1"/>
  <c r="O258" i="1" s="1"/>
  <c r="Q258" i="1" s="1"/>
  <c r="N266" i="1"/>
  <c r="O266" i="1" s="1"/>
  <c r="Q266" i="1" s="1"/>
  <c r="N265" i="1"/>
  <c r="O265" i="1" s="1"/>
  <c r="Q265" i="1" s="1"/>
  <c r="N264" i="1"/>
  <c r="O264" i="1" s="1"/>
  <c r="Q264" i="1" s="1"/>
  <c r="N256" i="1"/>
  <c r="O256" i="1" s="1"/>
  <c r="Q256" i="1" s="1"/>
  <c r="N254" i="1"/>
  <c r="O254" i="1" s="1"/>
  <c r="Q254" i="1" s="1"/>
  <c r="N251" i="1"/>
  <c r="O251" i="1" s="1"/>
  <c r="Q251" i="1" s="1"/>
  <c r="M3" i="4"/>
  <c r="N3" i="4" s="1"/>
  <c r="P3" i="4" s="1"/>
  <c r="N228" i="1"/>
  <c r="O228" i="1" s="1"/>
  <c r="Q228" i="1" s="1"/>
  <c r="N241" i="1"/>
  <c r="O241" i="1" s="1"/>
  <c r="Q241" i="1" s="1"/>
  <c r="N249" i="1"/>
  <c r="O249" i="1" s="1"/>
  <c r="Q249" i="1" s="1"/>
  <c r="N239" i="1" l="1"/>
  <c r="O239" i="1" s="1"/>
  <c r="Q239" i="1" s="1"/>
  <c r="N248" i="1" l="1"/>
  <c r="O248" i="1" s="1"/>
  <c r="Q248" i="1" s="1"/>
  <c r="N225" i="1"/>
  <c r="O225" i="1" s="1"/>
  <c r="Q225" i="1" s="1"/>
  <c r="N238" i="1"/>
  <c r="O238" i="1" s="1"/>
  <c r="Q238" i="1" s="1"/>
  <c r="N235" i="1" l="1"/>
  <c r="O235" i="1" s="1"/>
  <c r="Q235" i="1" s="1"/>
  <c r="N233" i="1"/>
  <c r="O233" i="1" s="1"/>
  <c r="Q233" i="1" s="1"/>
  <c r="N244" i="1"/>
  <c r="O244" i="1" s="1"/>
  <c r="Q244" i="1" s="1"/>
  <c r="N242" i="1"/>
  <c r="O242" i="1" s="1"/>
  <c r="Q242" i="1" s="1"/>
  <c r="N229" i="1"/>
  <c r="O229" i="1" s="1"/>
  <c r="Q229" i="1" s="1"/>
  <c r="N218" i="1"/>
  <c r="O218" i="1" s="1"/>
  <c r="Q218" i="1" s="1"/>
  <c r="N208" i="1" l="1"/>
  <c r="O208" i="1" s="1"/>
  <c r="Q208" i="1" s="1"/>
  <c r="N177" i="1"/>
  <c r="O177" i="1" s="1"/>
  <c r="Q177" i="1" s="1"/>
  <c r="N205" i="1"/>
  <c r="O205" i="1" s="1"/>
  <c r="Q205" i="1" s="1"/>
  <c r="N204" i="1"/>
  <c r="O204" i="1" s="1"/>
  <c r="Q204" i="1" s="1"/>
  <c r="N203" i="1"/>
  <c r="O203" i="1" s="1"/>
  <c r="Q203" i="1" s="1"/>
  <c r="N176" i="1"/>
  <c r="O176" i="1" s="1"/>
  <c r="Q176" i="1" s="1"/>
  <c r="N202" i="1"/>
  <c r="O202" i="1" s="1"/>
  <c r="Q202" i="1" s="1"/>
  <c r="N201" i="1"/>
  <c r="O201" i="1" s="1"/>
  <c r="Q201" i="1" s="1"/>
  <c r="N175" i="1"/>
  <c r="O175" i="1" s="1"/>
  <c r="Q175" i="1" s="1"/>
  <c r="N200" i="1" l="1"/>
  <c r="O200" i="1" s="1"/>
  <c r="Q200" i="1" s="1"/>
  <c r="N214" i="1"/>
  <c r="O214" i="1" s="1"/>
  <c r="Q214" i="1" s="1"/>
  <c r="N213" i="1" l="1"/>
  <c r="O213" i="1" s="1"/>
  <c r="Q213" i="1" s="1"/>
  <c r="N212" i="1"/>
  <c r="O212" i="1" s="1"/>
  <c r="Q212" i="1" s="1"/>
  <c r="N199" i="1"/>
  <c r="O199" i="1" s="1"/>
  <c r="Q199" i="1" s="1"/>
  <c r="N174" i="1"/>
  <c r="O174" i="1" s="1"/>
  <c r="Q174" i="1" s="1"/>
  <c r="N191" i="1"/>
  <c r="O191" i="1" s="1"/>
  <c r="Q191" i="1" s="1"/>
  <c r="N188" i="1"/>
  <c r="O188" i="1" s="1"/>
  <c r="Q188" i="1" s="1"/>
  <c r="N189" i="1"/>
  <c r="O189" i="1" s="1"/>
  <c r="Q189" i="1" s="1"/>
  <c r="N164" i="1"/>
  <c r="O164" i="1" s="1"/>
  <c r="Q164" i="1" s="1"/>
  <c r="N158" i="1" l="1"/>
  <c r="O158" i="1" s="1"/>
  <c r="Q158" i="1" s="1"/>
  <c r="N143" i="1"/>
  <c r="O143" i="1" s="1"/>
  <c r="Q143" i="1" s="1"/>
  <c r="N149" i="1" l="1"/>
  <c r="O149" i="1" s="1"/>
  <c r="Q149" i="1" s="1"/>
  <c r="N148" i="1"/>
  <c r="O148" i="1" s="1"/>
  <c r="Q148" i="1" s="1"/>
  <c r="N147" i="1"/>
  <c r="O147" i="1" s="1"/>
  <c r="Q147" i="1" s="1"/>
  <c r="N165" i="1"/>
  <c r="O165" i="1" s="1"/>
  <c r="Q165" i="1" s="1"/>
  <c r="N166" i="1"/>
  <c r="O166" i="1" s="1"/>
  <c r="Q166" i="1" s="1"/>
  <c r="N107" i="1" l="1"/>
  <c r="O107" i="1" s="1"/>
  <c r="Q107" i="1" s="1"/>
  <c r="N126" i="1" l="1"/>
  <c r="O126" i="1" s="1"/>
  <c r="Q126" i="1" s="1"/>
  <c r="N125" i="1"/>
  <c r="O125" i="1" s="1"/>
  <c r="Q125" i="1" s="1"/>
  <c r="N140" i="1" l="1"/>
  <c r="O140" i="1" s="1"/>
  <c r="Q140" i="1" s="1"/>
  <c r="N139" i="1"/>
  <c r="O139" i="1" s="1"/>
  <c r="Q139" i="1" s="1"/>
  <c r="N138" i="1"/>
  <c r="O138" i="1" s="1"/>
  <c r="Q138" i="1" s="1"/>
  <c r="N118" i="1"/>
  <c r="O118" i="1" s="1"/>
  <c r="Q118" i="1" s="1"/>
  <c r="N122" i="1" l="1"/>
  <c r="O122" i="1" s="1"/>
  <c r="Q122" i="1" s="1"/>
  <c r="N136" i="1" l="1"/>
  <c r="O136" i="1" s="1"/>
  <c r="Q136" i="1" s="1"/>
  <c r="N134" i="1"/>
  <c r="O134" i="1" s="1"/>
  <c r="Q134" i="1" s="1"/>
  <c r="N115" i="1" l="1"/>
  <c r="O115" i="1" s="1"/>
  <c r="Q115" i="1" s="1"/>
  <c r="N132" i="1" l="1"/>
  <c r="O132" i="1" s="1"/>
  <c r="Q132" i="1" s="1"/>
  <c r="N133" i="1"/>
  <c r="O133" i="1" s="1"/>
  <c r="Q133" i="1" s="1"/>
  <c r="N113" i="1" l="1"/>
  <c r="O113" i="1" s="1"/>
  <c r="Q113" i="1" s="1"/>
  <c r="N127" i="1" l="1"/>
  <c r="O127" i="1" s="1"/>
  <c r="Q127" i="1" s="1"/>
  <c r="N101" i="1"/>
  <c r="O101" i="1" s="1"/>
  <c r="Q101" i="1" s="1"/>
  <c r="N100" i="1"/>
  <c r="O100" i="1" s="1"/>
  <c r="Q100" i="1" s="1"/>
  <c r="N98" i="1" l="1"/>
  <c r="O98" i="1" s="1"/>
  <c r="Q98" i="1" s="1"/>
  <c r="N97" i="1"/>
  <c r="O97" i="1" s="1"/>
  <c r="Q97" i="1" s="1"/>
  <c r="N82" i="1"/>
  <c r="O82" i="1" s="1"/>
  <c r="Q82" i="1" s="1"/>
  <c r="N72" i="1"/>
  <c r="O72" i="1" s="1"/>
  <c r="Q72" i="1" s="1"/>
  <c r="N70" i="1" l="1"/>
  <c r="O70" i="1" s="1"/>
  <c r="Q70" i="1" s="1"/>
  <c r="N76" i="1"/>
  <c r="O76" i="1" s="1"/>
  <c r="Q76" i="1" s="1"/>
  <c r="N75" i="1" l="1"/>
  <c r="O75" i="1" s="1"/>
  <c r="Q75"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JARSALE Isabelle</author>
  </authors>
  <commentList>
    <comment ref="A27" authorId="0" shapeId="0" xr:uid="{BFAC8BB6-1AC1-4ACC-A3B4-2043B1FB4F4D}">
      <text>
        <r>
          <rPr>
            <b/>
            <sz val="9"/>
            <rFont val="Tahoma"/>
            <family val="2"/>
          </rPr>
          <t>JARSALE Isabelle:</t>
        </r>
        <r>
          <rPr>
            <sz val="9"/>
            <rFont val="Tahoma"/>
            <family val="2"/>
          </rPr>
          <t xml:space="preserve">
Bupreau sinistré par émeutes en juin 2023 - pas de date de réouverture connue - pas à intégrer au contrat au 1/10/2023</t>
        </r>
      </text>
    </comment>
    <comment ref="A48" authorId="0" shapeId="0" xr:uid="{5C0D8653-009B-4331-A617-8272943315F5}">
      <text>
        <r>
          <rPr>
            <b/>
            <sz val="9"/>
            <color indexed="81"/>
            <rFont val="Tahoma"/>
            <family val="2"/>
          </rPr>
          <t>JARSALE Isabelle:</t>
        </r>
        <r>
          <rPr>
            <sz val="9"/>
            <color indexed="81"/>
            <rFont val="Tahoma"/>
            <family val="2"/>
          </rPr>
          <t xml:space="preserve">
Fermeture en octobre 2021 - Actée en mars 2024</t>
        </r>
      </text>
    </comment>
    <comment ref="A61" authorId="0" shapeId="0" xr:uid="{89DE5807-10DB-4E86-8F45-59F8F38F8242}">
      <text>
        <r>
          <rPr>
            <b/>
            <sz val="9"/>
            <rFont val="Tahoma"/>
            <family val="2"/>
          </rPr>
          <t>JARSALE Isabelle:</t>
        </r>
        <r>
          <rPr>
            <sz val="9"/>
            <rFont val="Tahoma"/>
            <family val="2"/>
          </rPr>
          <t xml:space="preserve">
Site sinistré suite à émeutes juin - Date de réouverture non connue - A ne pas prendre au 1/10/2023
Reprise activités le 17/10/2023</t>
        </r>
      </text>
    </comment>
    <comment ref="A156" authorId="0" shapeId="0" xr:uid="{D49C71C2-CFE8-49D1-AAE2-6B507828988B}">
      <text>
        <r>
          <rPr>
            <b/>
            <sz val="9"/>
            <rFont val="Tahoma"/>
            <family val="2"/>
          </rPr>
          <t>JARSALE Isabelle:</t>
        </r>
        <r>
          <rPr>
            <sz val="9"/>
            <rFont val="Tahoma"/>
            <family val="2"/>
          </rPr>
          <t xml:space="preserve">
Fermeture le 2 mars 2024 au soir (info le 8/1/2024)</t>
        </r>
      </text>
    </comment>
    <comment ref="A191" authorId="0" shapeId="0" xr:uid="{090D31A9-ADF2-44A8-878B-B67E8E068C3F}">
      <text>
        <r>
          <rPr>
            <b/>
            <sz val="9"/>
            <rFont val="Tahoma"/>
            <family val="2"/>
          </rPr>
          <t>JARSALE Isabelle:</t>
        </r>
        <r>
          <rPr>
            <sz val="9"/>
            <rFont val="Tahoma"/>
            <family val="2"/>
          </rPr>
          <t xml:space="preserve">
Mail de M ANGLADE du 25/10/2023 :
Université de la poste 453716 ajout de 351,58 m² en ADMIN + dont 45,44m² de salle de repos, 26,04m² de circulation, 280,10m² de bureaux 
452910 453716 GEIMO ORLEANS B1 COURRIER (Brésil) Réseau
</t>
        </r>
      </text>
    </comment>
    <comment ref="A192" authorId="0" shapeId="0" xr:uid="{D2B740A9-5D5F-4767-A207-2952C8A04CC0}">
      <text>
        <r>
          <rPr>
            <b/>
            <sz val="9"/>
            <rFont val="Tahoma"/>
            <family val="2"/>
          </rPr>
          <t>JARSALE Isabelle:</t>
        </r>
        <r>
          <rPr>
            <sz val="9"/>
            <rFont val="Tahoma"/>
            <family val="2"/>
          </rPr>
          <t xml:space="preserve">
Mail de Nicolas ANGLADE du 25/10/2023 : A jour de 40,15 m² de circulation en partie commune
452910 453716 GEIMO ORLEANS B1 COURRIER (Brésil) Poste-Immo GEIMO
</t>
        </r>
      </text>
    </comment>
    <comment ref="A198" authorId="0" shapeId="0" xr:uid="{83D24FF6-E515-48CD-BCD5-FD3C39697BAC}">
      <text>
        <r>
          <rPr>
            <b/>
            <sz val="9"/>
            <rFont val="Tahoma"/>
            <family val="2"/>
          </rPr>
          <t>JARSALE Isabelle:</t>
        </r>
        <r>
          <rPr>
            <sz val="9"/>
            <rFont val="Tahoma"/>
            <family val="2"/>
          </rPr>
          <t xml:space="preserve">
Mail Nicolas ANGLADE du 25/10/2023 Départ CSRH 
retrait de 389,54m² 
451580 28128 GEIMO ORLEANS UNIVERSITE  Réseau GEIMO
68,13m² de circulation : 2ADM+ (H6)  
33,75m² de salle de repos :  2ADM+ (H6) 
287,66m² de bureaux : 2ADM+ (H6) 
</t>
        </r>
      </text>
    </comment>
    <comment ref="A210" authorId="0" shapeId="0" xr:uid="{F36FDF11-B617-4EB0-B799-B8B5163B6AC8}">
      <text>
        <r>
          <rPr>
            <b/>
            <sz val="9"/>
            <rFont val="Tahoma"/>
            <family val="2"/>
          </rPr>
          <t>JARSALE Isabelle:</t>
        </r>
        <r>
          <rPr>
            <sz val="9"/>
            <rFont val="Tahoma"/>
            <family val="2"/>
          </rPr>
          <t xml:space="preserve">
Fermeture le 1/11/2023 - info le 3/10/2023</t>
        </r>
      </text>
    </comment>
  </commentList>
</comments>
</file>

<file path=xl/sharedStrings.xml><?xml version="1.0" encoding="utf-8"?>
<sst xmlns="http://schemas.openxmlformats.org/spreadsheetml/2006/main" count="7910" uniqueCount="4200">
  <si>
    <t>L ENTRETIEN</t>
  </si>
  <si>
    <t>Bureau</t>
  </si>
  <si>
    <t>Date de création</t>
  </si>
  <si>
    <t>Prestataire</t>
  </si>
  <si>
    <t>Description de la demande</t>
  </si>
  <si>
    <t>Demandeur
La Poste</t>
  </si>
  <si>
    <t>Réponse de La Société</t>
  </si>
  <si>
    <t>Nb de jours d'absence</t>
  </si>
  <si>
    <t>SGITM0067665</t>
  </si>
  <si>
    <t>CHECY</t>
  </si>
  <si>
    <t xml:space="preserve">*Nous demandons qu'à compter du 9 octobre et jusqu'au 25 Novembre la prestation de ménage d'1H30 par jour du lundi au samedi de st jean de braye soit transférée sur le bureau de checy car nous allons être 15 sur le bureau.la femme de ménage est d'accord pour aller sur Chécy . </t>
  </si>
  <si>
    <t>Nathalie BRINDEL</t>
  </si>
  <si>
    <t xml:space="preserve">SGITM0067788 </t>
  </si>
  <si>
    <t>SAINT OUEN GA</t>
  </si>
  <si>
    <t>*Ce matin, l'agent a trouvé un certain nombre d'insecte mort dans le local du coffre et coller à l'arrière d'une affiche. Il n'y avait pas de bestioles la semaine dernière. Je vous mets en pièce jointe les photos que l'agent a fait ce matin. Merci d'intervenir rapidement pour trouver d'où vient le problème d'infiltration de ces nuisibles.</t>
  </si>
  <si>
    <t>Nathalie FAVARIO</t>
  </si>
  <si>
    <t>SGITM0068056</t>
  </si>
  <si>
    <t>MUR DE SOLOGNE</t>
  </si>
  <si>
    <t>*Il n'y actuellement plus de prestation de ménage sur le BP FG de Mur de Sologne suite au CM de l'agent de nettoyage depuis le 29/09/2023 au 03/10/2023. Merci de faire le nécessaire pour que le ménage soit fait dans les meilleurs délais.</t>
  </si>
  <si>
    <t>Philippe ARAUJO</t>
  </si>
  <si>
    <r>
      <rPr>
        <b/>
        <u/>
        <sz val="10"/>
        <rFont val="Calibri"/>
        <family val="2"/>
        <scheme val="minor"/>
      </rPr>
      <t xml:space="preserve">Mail du 03/10/23 </t>
    </r>
    <r>
      <rPr>
        <sz val="10"/>
        <rFont val="Calibri"/>
        <family val="2"/>
        <scheme val="minor"/>
      </rPr>
      <t>: Nous avons pris acte de votre demande N°67665 concernant le transfert de l'agent du BP de Saint Jean de Braye vers Checy. Nous vous confirmons que nous demandons à notre agent de venir renforcer la prrestation sur le BP de Checy du 9 octobre au 25 novembre 2023 suite au travaux.</t>
    </r>
  </si>
  <si>
    <t xml:space="preserve">*absence de prestation ménage pour le bureau d'Ingré le 03/10/2023 </t>
  </si>
  <si>
    <t>INGRE BP</t>
  </si>
  <si>
    <t>Aurore ROMMILY</t>
  </si>
  <si>
    <r>
      <rPr>
        <b/>
        <u/>
        <sz val="10"/>
        <rFont val="Calibri"/>
        <family val="2"/>
        <scheme val="minor"/>
      </rPr>
      <t xml:space="preserve">Mail du 04/10/23 </t>
    </r>
    <r>
      <rPr>
        <sz val="10"/>
        <rFont val="Calibri"/>
        <family val="2"/>
        <scheme val="minor"/>
      </rPr>
      <t>: nous vous confirmons qu'un agent sera présent sur le site ce mercredi 04/10/2023, dans l'après-midi, afin d'assurer la prestation et remise en état du site.</t>
    </r>
  </si>
  <si>
    <r>
      <rPr>
        <b/>
        <u/>
        <sz val="10"/>
        <rFont val="Calibri"/>
        <family val="2"/>
        <scheme val="minor"/>
      </rPr>
      <t xml:space="preserve">Mail du 04/10/23 </t>
    </r>
    <r>
      <rPr>
        <sz val="10"/>
        <rFont val="Calibri"/>
        <family val="2"/>
        <scheme val="minor"/>
      </rPr>
      <t>: nous prenons bonne note de l'absence de prestation le mardi 03/10/2023, notre agent remplaçante n'ayant pas pu assurer la prestation de son dernier jour.
 Toutefois, nous vous confirmons la bonne reprise ce mercredi 04/10/2023 par l'agent titulaire.</t>
    </r>
  </si>
  <si>
    <t>SGITM0048933</t>
  </si>
  <si>
    <t>ST LUBIN DES JONCHERETS</t>
  </si>
  <si>
    <t>Estelle MENDES</t>
  </si>
  <si>
    <t>SGITM0069181</t>
  </si>
  <si>
    <t>GALLARDON</t>
  </si>
  <si>
    <t>MAIL</t>
  </si>
  <si>
    <t>BLOIS BEGON BP</t>
  </si>
  <si>
    <t>Pascal PIPITONE</t>
  </si>
  <si>
    <r>
      <rPr>
        <b/>
        <u/>
        <sz val="10"/>
        <rFont val="Calibri"/>
        <family val="2"/>
        <scheme val="minor"/>
      </rPr>
      <t xml:space="preserve">Mail du 02/10/23 </t>
    </r>
    <r>
      <rPr>
        <sz val="10"/>
        <rFont val="Calibri"/>
        <family val="2"/>
        <scheme val="minor"/>
      </rPr>
      <t xml:space="preserve">: envoi devis n°231039142 pour remise en état réouverture suite sinistre
</t>
    </r>
    <r>
      <rPr>
        <b/>
        <u/>
        <sz val="10"/>
        <rFont val="Calibri"/>
        <family val="2"/>
        <scheme val="minor"/>
      </rPr>
      <t>Mail du 05/10/23</t>
    </r>
    <r>
      <rPr>
        <sz val="10"/>
        <rFont val="Calibri"/>
        <family val="2"/>
        <scheme val="minor"/>
      </rPr>
      <t xml:space="preserve"> : nous accusons réception de votre commande. Monsieur TOMAZ ne manquera pas de contacter Monsieur SOULE pour les modalités d'intervention.</t>
    </r>
  </si>
  <si>
    <t>02/10/2023
05/10/2023</t>
  </si>
  <si>
    <t>*suite demande du 29/09 pour offre prestation exceptionnelle le 16/10 matin pour réouverture du BP fermé suite au sinsitre.
*commande pour intervention du 16/10/23 entre 8h30 et 13h. Contact Monsieur SOULE 0633498403</t>
  </si>
  <si>
    <t>3 jours 
Les 29 et 30/09 + 03/10/23</t>
  </si>
  <si>
    <t>1 jour
Le 03/10/23</t>
  </si>
  <si>
    <t>SGITM0070100</t>
  </si>
  <si>
    <t>ANET</t>
  </si>
  <si>
    <t>*Le chargé de clientèle a contacté la société de nettoyage qui a assuré envoyer quelqu'un pour remplacer la personne absente</t>
  </si>
  <si>
    <t>Ariane LE CALVEZ</t>
  </si>
  <si>
    <r>
      <rPr>
        <b/>
        <u/>
        <sz val="10"/>
        <rFont val="Calibri"/>
        <family val="2"/>
        <scheme val="minor"/>
      </rPr>
      <t>Mail du 09/10/23 :</t>
    </r>
    <r>
      <rPr>
        <sz val="10"/>
        <rFont val="Calibri"/>
        <family val="2"/>
        <scheme val="minor"/>
      </rPr>
      <t xml:space="preserve"> nous vous informons que l'agent titulaire est en congés et Monsieur Christophe TERENIJ procèdera au remplacement de celui-ci jusqu'au 21/10/23.</t>
    </r>
  </si>
  <si>
    <t>*Absences de nettoyage Lundi 02 Mardi 03 et Jeudi 05/10 . Des avoirs seront demandés, Bureau en H6 avec des prestations tous les jours. Merci d'avance de reprendre les prestations de ménage au plus vite.
**Le BP nous informe qu’il n’y a pas eu de ménage le 5/10, 6/10, 7/10 et le 9/10.</t>
  </si>
  <si>
    <t>Jean Thierry CHARLES
Antonio PEDRO</t>
  </si>
  <si>
    <t>05/10/2023
09/10/2023</t>
  </si>
  <si>
    <t>2 
Les 02 et 03/10/23
Confirmer les 5-6-7 et 9/10</t>
  </si>
  <si>
    <r>
      <rPr>
        <b/>
        <u/>
        <sz val="10"/>
        <rFont val="Calibri"/>
        <family val="2"/>
        <scheme val="minor"/>
      </rPr>
      <t xml:space="preserve">Mail du 05/10/23 </t>
    </r>
    <r>
      <rPr>
        <sz val="10"/>
        <rFont val="Calibri"/>
        <family val="2"/>
        <scheme val="minor"/>
      </rPr>
      <t xml:space="preserve">: Nous accusons réception de votre demande N°69181 concernant le BP de Gallardon.
Notre agent a un problème lundi 02 et mardi 03 sans nous informer de son impossibilité de venir travailler.
Ce jour, nous venons de le contacter et il nous confirme intervenir cet après-midi.
</t>
    </r>
    <r>
      <rPr>
        <b/>
        <u/>
        <sz val="10"/>
        <rFont val="Calibri"/>
        <family val="2"/>
        <scheme val="minor"/>
      </rPr>
      <t>Mail du 09/10/23 :</t>
    </r>
    <r>
      <rPr>
        <sz val="10"/>
        <rFont val="Calibri"/>
        <family val="2"/>
        <scheme val="minor"/>
      </rPr>
      <t xml:space="preserve"> Notre agent nous informe qu'il n'a pas pu intervenir pour des raisons personnelles. Nous vous présentons nos excuses pour ces manquements et missionnons un nouvel agent dès demain matin.
</t>
    </r>
  </si>
  <si>
    <t xml:space="preserve">* En raison de ressources indisponibles, suite à plusieurs arrêts de travail sur la journée d’aujourd’hui, le bureau de poste de St Denis en Val sera fermé ce mercredi 11 octobre 2023.
Le bureau de poste réouvrira demain jeudi 12 octobre 2023.
Consciente des désagréments occasionnés par cette situation, je vous remercie pour votre compréhension.
</t>
  </si>
  <si>
    <t>SAINT DENIS EN VAL</t>
  </si>
  <si>
    <t>Mail</t>
  </si>
  <si>
    <t>Valérie Foucher</t>
  </si>
  <si>
    <r>
      <rPr>
        <b/>
        <u/>
        <sz val="10"/>
        <rFont val="Calibri"/>
        <family val="2"/>
        <scheme val="minor"/>
      </rPr>
      <t>Mail du 11/10/23</t>
    </r>
    <r>
      <rPr>
        <sz val="10"/>
        <rFont val="Calibri"/>
        <family val="2"/>
        <scheme val="minor"/>
      </rPr>
      <t xml:space="preserve"> : Pour faire suite à votre mail du 11/10/2023, concernant le BP ST DENIS EN VAL, nous prenons bonne note de votre information quant à la fermeture du BP ce jour.
Toutefois, et compte tenu de l'information tardive nous n'avons pu aviser notre agent.</t>
    </r>
  </si>
  <si>
    <t>SGITM0071550</t>
  </si>
  <si>
    <t xml:space="preserve">MEUNG SUR LOIRE </t>
  </si>
  <si>
    <t>SGITM0072140</t>
  </si>
  <si>
    <t>CONTRES</t>
  </si>
  <si>
    <t xml:space="preserve">*POUR INFORMATION LE BUREAU SERA FERME ce jour le 13 OCTOBRE MERCI D'avance d'en prendre note pour ANNULER LA PRESTATION DE MENAGE </t>
  </si>
  <si>
    <t>SGITM0072141</t>
  </si>
  <si>
    <t>MONT PRES CHAMBORD</t>
  </si>
  <si>
    <t xml:space="preserve">*POUR INFORMATION LE BUREAU EST FERME CE JOUR LE 13 OCTOBRE MERCI d'avance d'en prendre note POUR ANNULER LA PRESTATION DE MENAGE </t>
  </si>
  <si>
    <t>Stéphanie DELETANG</t>
  </si>
  <si>
    <t>HERBAULT</t>
  </si>
  <si>
    <t xml:space="preserve"> SGITM0057934
RELANCE</t>
  </si>
  <si>
    <t>*Suite à notre demande et votre retour du 07/09 : «  Monsieur TOMAZ fera le point avec l'agent remplaçant quant à l'attendu de sa prestation. Il en profitera également pour refaire le point sur le stock de matériel sur le site et approvisionner le nécessaire. »
Le bureau nous signale ce jour que rien n’a été fait depuis Septembre !! Aucune livraison de matériel ! Il n’y a pas de balais, ni de seau et autre matériel nécessaire au ménage, Merci d’avance de livrer DE TOUTE URGENCE tout le matériel indispensable pour effectuer les prestations de nettoyage !!!</t>
  </si>
  <si>
    <t>Nelly VASSORT</t>
  </si>
  <si>
    <r>
      <rPr>
        <b/>
        <u/>
        <sz val="10"/>
        <rFont val="Calibri"/>
        <family val="2"/>
        <scheme val="minor"/>
      </rPr>
      <t>Mail du 13/10/23</t>
    </r>
    <r>
      <rPr>
        <sz val="10"/>
        <rFont val="Calibri"/>
        <family val="2"/>
        <scheme val="minor"/>
      </rPr>
      <t xml:space="preserve"> :  Nous prenons bonne note de l'information quant à la fermeture exceptionnelle de ce vendredi 13/10/2023.Toutefois, compte tenu de l'information tardive, notre agent s'est déplacé et a trouvé porte close.</t>
    </r>
  </si>
  <si>
    <r>
      <rPr>
        <b/>
        <u/>
        <sz val="10"/>
        <rFont val="Calibri"/>
        <family val="2"/>
        <scheme val="minor"/>
      </rPr>
      <t>Mail du 13/10/23</t>
    </r>
    <r>
      <rPr>
        <sz val="10"/>
        <rFont val="Calibri"/>
        <family val="2"/>
        <scheme val="minor"/>
      </rPr>
      <t xml:space="preserve"> : Nous prenons bonne note de l'information quant à la fermeture exceptionnelle de ce vendredi 13/10/2023.</t>
    </r>
  </si>
  <si>
    <r>
      <rPr>
        <b/>
        <u/>
        <sz val="10"/>
        <rFont val="Calibri"/>
        <family val="2"/>
        <scheme val="minor"/>
      </rPr>
      <t>Mail du 13/10/23</t>
    </r>
    <r>
      <rPr>
        <sz val="10"/>
        <rFont val="Calibri"/>
        <family val="2"/>
        <scheme val="minor"/>
      </rPr>
      <t xml:space="preserve"> : nous sommes surpris de cette réclamation dans la mesure où Monsieur TOMAZ s'est rendu sur le site début septembre et n'a pas eu de retour depuis par notre agent quant à un éventuel manque de matériel.
Toutefois, nous vous confirmons qu'il se rendra de nouveau sur le site mardi afin de contrôler et approvisionner ce qu'il pourrait manquer.</t>
    </r>
  </si>
  <si>
    <t>SGITM0072621</t>
  </si>
  <si>
    <t>LA CHAPELLE SAINT MESMIN</t>
  </si>
  <si>
    <t>Aurore ROMILLY</t>
  </si>
  <si>
    <t>*absence de prestation nettoyage le samedi 07/10/2023</t>
  </si>
  <si>
    <r>
      <t xml:space="preserve">Mail du 16/10/23, </t>
    </r>
    <r>
      <rPr>
        <sz val="10"/>
        <rFont val="Calibri"/>
        <family val="2"/>
        <scheme val="minor"/>
      </rPr>
      <t>Pour faire suite à votre demande G.U n° M0072621 du 16/10/2023 concernant le BP LA CHAPELLE, nous prenons bonne note de l'absence de notre agent le samedi 07/10/2023, cette dernière était souffrante et n'a pu honorer sa prestation.
Toutefois, nous vous confirmons la bonne reprise des prestations dès la réouverture du BP le mardi 10/10/2023.</t>
    </r>
    <r>
      <rPr>
        <b/>
        <sz val="10"/>
        <rFont val="Calibri"/>
        <family val="2"/>
        <scheme val="minor"/>
      </rPr>
      <t xml:space="preserve">
</t>
    </r>
  </si>
  <si>
    <t>1 jour
Le 07/10/23</t>
  </si>
  <si>
    <t>SGITM0072558</t>
  </si>
  <si>
    <t>SAINT DENIS EN VAL GP</t>
  </si>
  <si>
    <t>Valerie FOUCHER</t>
  </si>
  <si>
    <t>*Personnel entretien nettoyage absente mercredi 11 octobre et vendredi 13 octobre. durée prestation quand présente 30mn, pas de passage de serpillère.</t>
  </si>
  <si>
    <r>
      <t xml:space="preserve">Mail du 16/10/23, </t>
    </r>
    <r>
      <rPr>
        <sz val="10"/>
        <rFont val="Calibri"/>
        <family val="2"/>
        <scheme val="minor"/>
      </rPr>
      <t xml:space="preserve">Pour faire suite à votre demande G.U n° M0072558, en date du 13/10/2023 concernant la BP ST DENIS EN VAL, nous vous précisons que nous avions été informés par vos soins (par mail du 11/10/2023 par Mme FOUCHER) de la fermeture du BP le mercredi 11/10/2023.
De plus, et après échange avec notre agent, il semblerait que l'agent au guichet lui ai indiqué qu'il serait à ORLEANS ST MARCEAU du 11/10 au 13/10/2023 car sa collègue avait la COVID, raison pour laquelle notre salariée n'est pas intervenue sur ces 3 jours.
Nous vous confirmons la bonne reprise des prestations sur ce site et vous confirmons avoir échangé avec elle quant à l'attendu de sa prestation sur le site.
</t>
    </r>
  </si>
  <si>
    <t>?</t>
  </si>
  <si>
    <t>SGITM0072809</t>
  </si>
  <si>
    <t>FLEURY LES AUBRAIS PRINCIPAL</t>
  </si>
  <si>
    <t>NADIA LOURO DA SILVA</t>
  </si>
  <si>
    <r>
      <t xml:space="preserve">Mail du 17/10/23, </t>
    </r>
    <r>
      <rPr>
        <sz val="10"/>
        <rFont val="Calibri"/>
        <family val="2"/>
        <scheme val="minor"/>
      </rPr>
      <t xml:space="preserve">Pour faire suite à votre demande G.U n° M0072809 du 16/10/2023 concernant le BP FLEURY LES AUBRAIS, nous vous précisons que notre responsable de secteur M RAYMOND s'est rendu sur le site ce mardi 17/10/2023 afin de faire le point avec la responsable du site.
Il nous a été indiqué que finalement aucun décapage n'est à prévoir dans l'immédiat dans la mesure où des travaux de réfection du BP sont prévus prochainement et qu'une remise en état de fin de chantier pourra nous être sollicitée à ce moment-là ; nous vous invitons à revenir vers nous le cas échéant.
De plus, quant aux dévidoirs demandés, nous avons demandé à notre prestataire le remplacement du modèle existant dans la salle de pause qui semble ancien. Le nécessaire sera fait dans les plus brefs délais.
</t>
    </r>
  </si>
  <si>
    <t>SGITM0073643</t>
  </si>
  <si>
    <t>PITHIVIERS BP</t>
  </si>
  <si>
    <t>*pas de ménage le samedi 14 octobre</t>
  </si>
  <si>
    <t>Marie Francoise ROUSSEAU</t>
  </si>
  <si>
    <r>
      <t xml:space="preserve">Mail du 17/10/23, </t>
    </r>
    <r>
      <rPr>
        <sz val="10"/>
        <rFont val="Calibri"/>
        <family val="2"/>
        <scheme val="minor"/>
      </rPr>
      <t>Pour faire suite à votre demande G.U n° M0073643, en date du 17/10/2023, concernant le BP PITHIVIERS nous prenons bonne note de l'absence de notre agent remplaçant le samedi 14/10/2023.
Nous vous confirmons que notre agent intervenant uniquement les samedis est actuellement en congés et sa remplaçante n'a pu honorer sa prestation du 14/10/2023 pour des raisons personnelles.
Toutefois, nous avons pu échanger avec cette dernière et elle sera sur place samedi 21/10/2023 pour la continuité de son remplacement.
Par ailleurs, l'agent intervenant en semaine a bien repris les prestations dès lundi 16/10/2023.</t>
    </r>
  </si>
  <si>
    <t>SGITM0073650</t>
  </si>
  <si>
    <t>PUISEAUX</t>
  </si>
  <si>
    <t>*pas de ménage à Puiseaux depuis le 14/10</t>
  </si>
  <si>
    <r>
      <t xml:space="preserve">Mail du 17/10/23, </t>
    </r>
    <r>
      <rPr>
        <sz val="10"/>
        <rFont val="Calibri"/>
        <family val="2"/>
        <scheme val="minor"/>
      </rPr>
      <t>Pour faire suite à votre demande G.U n° M0073650, en date du 17/10/2023, concernant le BP PUISEAUX et conformément à notre échange téléphonique de ce-jour avec Mme ROUSSEAU, nous vous confirmons que la prestation du samedi 14/10/2023 a bien été assurée par notre agent remplaçant.
Par ailleurs, le BP étant fermé le lundi, notre agent remplaçant se rendra sur le site cette après-midi, mardi 17/10/2023, pour assurer la prestation de nettoyage prévue.
Par conséquent, aucune absence n'est à notifier.</t>
    </r>
  </si>
  <si>
    <t>0</t>
  </si>
  <si>
    <t>SGITM0057934
RELANCE</t>
  </si>
  <si>
    <t>SGITM0074858</t>
  </si>
  <si>
    <t>EPERNON</t>
  </si>
  <si>
    <t>*Bonjour, Pas de ménage sur site le 18 et 19 octobre</t>
  </si>
  <si>
    <t>Jean Thierry CHARLES</t>
  </si>
  <si>
    <r>
      <rPr>
        <b/>
        <sz val="10"/>
        <rFont val="Calibri"/>
        <family val="2"/>
        <scheme val="minor"/>
      </rPr>
      <t>Mail du 19/10/23</t>
    </r>
    <r>
      <rPr>
        <sz val="10"/>
        <rFont val="Calibri"/>
        <family val="2"/>
        <scheme val="minor"/>
      </rPr>
      <t>, Suite à votre demande de service  SGITM0074858 du 19 octobre 2023 concernant le bureau de poste d'Epernon, nous vous informons que notre agent ne nous pas informé de son absence.
Suite à notre appel de ce jour, nous vous confirmons qu'un agent interviendra dès aujourd'hui à partir de 16h30.</t>
    </r>
  </si>
  <si>
    <t>1 jour
le 18/10/23</t>
  </si>
  <si>
    <t>SGITM0074487</t>
  </si>
  <si>
    <t>DREUX LES BATES</t>
  </si>
  <si>
    <t>*Demande d'intervention pour: Dans le faux plafond de l'étape numérique, nous entendons des nuisibles courir et se battre depuis plusieurs jours. Merci de voir s'il est possible d'intervenir.</t>
  </si>
  <si>
    <t>Ivan CHAXEL MULARCZYK</t>
  </si>
  <si>
    <r>
      <rPr>
        <b/>
        <sz val="10"/>
        <rFont val="Calibri"/>
        <family val="2"/>
        <scheme val="minor"/>
      </rPr>
      <t>Mail du 19/10/23</t>
    </r>
    <r>
      <rPr>
        <sz val="10"/>
        <rFont val="Calibri"/>
        <family val="2"/>
        <scheme val="minor"/>
      </rPr>
      <t>, Nous faisons suite à votre demande n° SGITM0074487 du 18/10/2023 concernant le bureau de poste des bâtes à Dreux (28100)
 Vous trouverez notre devis n°231039252 pour une prestation de dératisation en PJ.
 Dans l'attente de votre retour, nous restons disponible pour toute demande complémentaire.</t>
    </r>
  </si>
  <si>
    <t>SGITM0075287</t>
  </si>
  <si>
    <t xml:space="preserve">* l'agent de nettoyage qui fait chécy de 16H30 à 17H30 était absente hier mercredi 18/10 , elle a repris ce jour le 19/10. Un avoir sera demandé pour le 18/10 </t>
  </si>
  <si>
    <r>
      <t xml:space="preserve">Mail du 20/10/23, </t>
    </r>
    <r>
      <rPr>
        <sz val="10"/>
        <rFont val="Calibri"/>
        <family val="2"/>
        <scheme val="minor"/>
      </rPr>
      <t xml:space="preserve">Pour faire suite à votre demande G.U n° M0075287, en date du 20/10/2023, concernant le BP CHECY, nous prenons bonne note de l'absence de notre agent titulaire sur ce site le mercredi 18/10/2023.
Par ailleurs, nous vous précisons que celle-ci sera également absente ce vendredi 20/10/2023 ainsi que lundi 23/10/2023, suite à un décès dans sa famille.
Toutefois, la prestation sera assurée dans son intégralité par Mme FELIZIO, notre agent actuellement en complément sur le site.
</t>
    </r>
  </si>
  <si>
    <t>1 jour 
le 18/10( +
20 et 23/10 si demande avoir)</t>
  </si>
  <si>
    <t xml:space="preserve">*FERMETURE EXCEPTIONNELLE du bureau de MONT PRES CHAMBORD (41) ce jour le 20/10/2023
Merci d’avance d’en prendre note pour annuler la prestation de ménage.
Avec toutes nos excuses pour annonce tardive, fermeture non prévue.
</t>
  </si>
  <si>
    <r>
      <rPr>
        <b/>
        <sz val="10"/>
        <rFont val="Calibri"/>
        <family val="2"/>
        <scheme val="minor"/>
      </rPr>
      <t>Mail du 20/10/23</t>
    </r>
    <r>
      <rPr>
        <sz val="10"/>
        <rFont val="Calibri"/>
        <family val="2"/>
        <scheme val="minor"/>
      </rPr>
      <t xml:space="preserve">, Pour faire suite à votre mail du 20/10/2023, concernant le BP MONT PRES CHAMBORD, nous prenons bonne note de la fermeture du BP ce vendredi 20/10/2023.
Toutefois, dans la mesure où notre agent intervient en début de matinée nous n'avons pu l'aviser, dans les temps, de la fermeture du site.
</t>
    </r>
  </si>
  <si>
    <t>SGITM0076022</t>
  </si>
  <si>
    <t>NEUVILLE AUX BOIS</t>
  </si>
  <si>
    <t>*Pas de ménage le samedi 21/10 et prestation incomplète le vendredi 20</t>
  </si>
  <si>
    <r>
      <t xml:space="preserve">Mail du 23/10/23, </t>
    </r>
    <r>
      <rPr>
        <sz val="10"/>
        <rFont val="Calibri"/>
        <family val="2"/>
        <scheme val="minor"/>
      </rPr>
      <t xml:space="preserve">Pour faire suite à votre demande G.U n° M0076022 du 23/10/2023 concernant le BP NEUVILLE AUX BOIS, nous vous confirmons avoir refait le point avec notre agent quant à l'attendu de sa prestation et celle-ci nous a informé de son absence du samedi 21/10/2023 pour des raisons personnelles.
Nous vous confirmons la bonne reprise des prestations dès la réouverture du BP mardi 24/10/2023.
</t>
    </r>
  </si>
  <si>
    <t>SGITM0076094</t>
  </si>
  <si>
    <t>CHARTRES RUE DE LA VOLAILLE</t>
  </si>
  <si>
    <t>*L'agent de ménage n'a pas assuré la prestation ce jour 23/10/2023 au bureau de Poste de Chartres La Volaille</t>
  </si>
  <si>
    <t>Claude LEDUDAL</t>
  </si>
  <si>
    <r>
      <rPr>
        <b/>
        <sz val="10"/>
        <rFont val="Calibri"/>
        <family val="2"/>
        <scheme val="minor"/>
      </rPr>
      <t>Mail du 23/10/23</t>
    </r>
    <r>
      <rPr>
        <sz val="10"/>
        <rFont val="Calibri"/>
        <family val="2"/>
        <scheme val="minor"/>
      </rPr>
      <t xml:space="preserve">, Suite à votre demande de service n°SGITM0076094 du 23 Octobre 2023 concernant le bureau de poste de Chartres La Volaille.
Notre agent nous a prévenu tardivement de son absence d'aujourd'hui, c'est pourquoi nous n'avons pas pu effectuer le remplacement en temps et en heure.
Nous avons missioné un nouvel agent à partir du 24 Octobre 2023 pour réaliser les prestations.
Nous sommes désolés pour ce désagrèment.
</t>
    </r>
  </si>
  <si>
    <t>1 jour le 23/10/23</t>
  </si>
  <si>
    <t>1 jour le 21/10/23</t>
  </si>
  <si>
    <t>SGITM0076197</t>
  </si>
  <si>
    <t>SAINT JEAN DE LA RUELLE BP</t>
  </si>
  <si>
    <t>*merci d'enregistrer l'absence de l'agent de nettoyage pour le jeudi 17/10/23</t>
  </si>
  <si>
    <r>
      <t xml:space="preserve">Mail du 23/10/23, </t>
    </r>
    <r>
      <rPr>
        <sz val="10"/>
        <rFont val="Calibri"/>
        <family val="2"/>
        <scheme val="minor"/>
      </rPr>
      <t>Pour faire suite à votre demande G.U n° M0076197, en date du 23/10/2023, concernant le BP SAINT JEAN DE LA RUELLE, nous vous confirmons que nous avions pris bonne note de l'absence de notre agent le jeudi 19/10/2023, conformément au message laissé à la responsable du site par notre manager terrain.
Notre agent était souffrante et n'a pu honorer sa prestation, toutefois elle a bien repris dès le vendredi 20/10/2023.</t>
    </r>
  </si>
  <si>
    <t>SGITM0076152</t>
  </si>
  <si>
    <r>
      <t xml:space="preserve">Mail du 23/10/23, </t>
    </r>
    <r>
      <rPr>
        <sz val="10"/>
        <rFont val="Calibri"/>
        <family val="2"/>
        <scheme val="minor"/>
      </rPr>
      <t>Pour faire suite à votre demande G.U n° M0076152, en date du 23/10/2023, concernant le site BP CHECY, nous vous précisons avoir fait le point ce-jour avec notre prestataire suite au quiproquo lors de son intervention.
Nous vous confirmons qu'une nouvelle intervention a été demandée et va être programmée rapidement pour le remplacement du distributeur dans la cuisine côté Centre de tri.</t>
    </r>
  </si>
  <si>
    <t>SGITM0076945</t>
  </si>
  <si>
    <t>*Pas de ménage le 15/10/2023</t>
  </si>
  <si>
    <t>Laurent SOULE</t>
  </si>
  <si>
    <t>SGITM0076969</t>
  </si>
  <si>
    <t>BLOIS CHATEAU</t>
  </si>
  <si>
    <t>*Suite à malaise de l'homme de ménage le 23/10 sur site, les pompiers ont été appelés. Nous n'avons pas eu de remplacement ce 24/10. J'ai eu le responsable de l'agence de ménage au téléphone qui n'était pas informé.</t>
  </si>
  <si>
    <t>Nathalie POCREAU</t>
  </si>
  <si>
    <r>
      <rPr>
        <b/>
        <sz val="10"/>
        <rFont val="Calibri"/>
        <family val="2"/>
        <scheme val="minor"/>
      </rPr>
      <t>Mail du 24/10/23</t>
    </r>
    <r>
      <rPr>
        <sz val="10"/>
        <rFont val="Calibri"/>
        <family val="2"/>
        <scheme val="minor"/>
      </rPr>
      <t xml:space="preserve">, Pour faire suite à votre demande G.U n° M0076969, en date du 24/10/2023, concernant le BP BLOIS CHATEAU et conformément à votre échange téléphonique avec M TOMAZ ce jour, nous vous confirmons la bonne reprise des prestations dès mercredi 25/10/2023.
</t>
    </r>
  </si>
  <si>
    <t>1 jour le 24/10/23</t>
  </si>
  <si>
    <t>SGITM0077349</t>
  </si>
  <si>
    <t>*Pas de ménage le 23/10 ET 24/10</t>
  </si>
  <si>
    <t>2 jours 23 et 24/10/23</t>
  </si>
  <si>
    <t>SGITM0077772
(mail)</t>
  </si>
  <si>
    <t>CELLETTES</t>
  </si>
  <si>
    <t xml:space="preserve">*Voici l’information transmise par le bureau ce jour :
« modification horaires d 'ouverture le 28 octobre de 9h à 10h, merci de prévenir la société de ménage »
</t>
  </si>
  <si>
    <t xml:space="preserve">Mail du 25/10/23, Pour faire suite à votre demande G.U n° M0077772, en date du 25/10/2023, concernant le BP CELLETTES nous prenons bonne note de ces modifications pour les horaires sur la journée du samedi 28/10/2023.
Dans la mesure où notre agent intervient le vendredi, cela n'impacte pas notre intervention.
</t>
  </si>
  <si>
    <t>SGITM0077775
(mail)</t>
  </si>
  <si>
    <t>COUR CHEVERNY</t>
  </si>
  <si>
    <t xml:space="preserve">*Ci-dessous la demande du BP :
« modification horaires d 'ouverture le 28 octobre de 10h45 à 12h, merci de prévenir la société de ménage »
</t>
  </si>
  <si>
    <r>
      <rPr>
        <b/>
        <sz val="10"/>
        <rFont val="Calibri"/>
        <family val="2"/>
        <scheme val="minor"/>
      </rPr>
      <t>Mail du 25/10/23</t>
    </r>
    <r>
      <rPr>
        <sz val="10"/>
        <rFont val="Calibri"/>
        <family val="2"/>
        <scheme val="minor"/>
      </rPr>
      <t>, Pour faire suite à votre demande G.U n° M0077775, en date du 25/10/2023, concernant le BP COUR CHEVERNY nous prenons bonne note de ces modifications pour les horaires sur la journée du samedi 28/10/2023.
Dans la mesure où notre agent intervient le vendredi, cela n'impacte pas notre intervention.</t>
    </r>
  </si>
  <si>
    <t>SGITM0076941</t>
  </si>
  <si>
    <t xml:space="preserve">PRUNIERS </t>
  </si>
  <si>
    <t>*Bonjour pas de ménage depuis cette date 08/10/2023</t>
  </si>
  <si>
    <r>
      <rPr>
        <b/>
        <sz val="10"/>
        <rFont val="Calibri"/>
        <family val="2"/>
        <scheme val="minor"/>
      </rPr>
      <t>Mail du 25/10/23</t>
    </r>
    <r>
      <rPr>
        <sz val="10"/>
        <rFont val="Calibri"/>
        <family val="2"/>
        <scheme val="minor"/>
      </rPr>
      <t>, Pour faire suite à votre demande G.U n° M0076941, en date du 24/10/2023, concernant me BP PRUNIERS, nous prenons bonne note de cette remontée et vous confirmons la bonne reprise des prestations dès vendredi 27/10/2023 par notre agent titulaire.</t>
    </r>
  </si>
  <si>
    <t>8 jours 
(dixit Andreia)</t>
  </si>
  <si>
    <r>
      <rPr>
        <b/>
        <sz val="10"/>
        <rFont val="Calibri"/>
        <family val="2"/>
        <scheme val="minor"/>
      </rPr>
      <t>Mail du 26/10/23</t>
    </r>
    <r>
      <rPr>
        <sz val="10"/>
        <rFont val="Calibri"/>
        <family val="2"/>
        <scheme val="minor"/>
      </rPr>
      <t xml:space="preserve">, Suite à votre demande de service n° SGITM0077349 du 25 Octobre 2023 concernant le bureau de poste d'Epernon, nous vous informons que l'agent titulaire absente, pour des raisons médicales, a confirmé à la manager terrain qu'elle reprenait son poste le 23 Octobre 2023.
Suite à son absence, nous avons missionné un nouvel agent qui est intervenu sur le site dès le 25 Octobre 2023.
</t>
    </r>
  </si>
  <si>
    <t>SGITM0078303</t>
  </si>
  <si>
    <t>CHALETTE SUR LOING PRINCIPAL</t>
  </si>
  <si>
    <t>*Il n'y a pas eu de ménage le 25/10 pour le bureau de CHALETTE SUR LOING PRINCIPAL Un avoir sera demandé, la prestation a repris le 26/10/23</t>
  </si>
  <si>
    <t>Frederique LE DEUFF MERCIER</t>
  </si>
  <si>
    <t>1 jour le 25/10/23</t>
  </si>
  <si>
    <t>SGITM0078369</t>
  </si>
  <si>
    <t>ORLEANS DUNOIS</t>
  </si>
  <si>
    <t>*BUREAU DE DUNOIS EST EN RUPTURE D'ESSUIE MAIN / MERCI DE FAIRE UN REASSORT EN URGENCE ET DE METTRE AU MOINS UN ROULEAU DANS CHAQUE DEVIDOIRE / Contacter avant passage Mr GAETAN au 0671703220</t>
  </si>
  <si>
    <t>Francois GAETAN</t>
  </si>
  <si>
    <r>
      <t xml:space="preserve">Mail du 26/10/23, </t>
    </r>
    <r>
      <rPr>
        <sz val="10"/>
        <rFont val="Calibri"/>
        <family val="2"/>
        <scheme val="minor"/>
      </rPr>
      <t xml:space="preserve">Pour faire suite à votre demande G.U n° M0078303 du 26/10/2023 concernant le BP CHALETTE SUR LOING PRINCIPAL, nous prenons bonne note de cette remontée suite à l'absence du 25/10 ainsi que la reprise le 26/10/2023.
</t>
    </r>
  </si>
  <si>
    <r>
      <t xml:space="preserve">Mail du 26/10/23, </t>
    </r>
    <r>
      <rPr>
        <sz val="10"/>
        <rFont val="Calibri"/>
        <family val="2"/>
        <scheme val="minor"/>
      </rPr>
      <t xml:space="preserve">Pour faire suite à votre demande G.U n° M0078369 du 26/10/2023 concernant le BP ORLEANS DUNOIS, nous vous informons que notre manager, Monsieur THOMAZ, se rend sur site cet après-midi pour réapprovisionner les consommables en rupture.
</t>
    </r>
    <r>
      <rPr>
        <b/>
        <sz val="10"/>
        <rFont val="Calibri"/>
        <family val="2"/>
        <scheme val="minor"/>
      </rPr>
      <t xml:space="preserve">
</t>
    </r>
  </si>
  <si>
    <t xml:space="preserve">*En raison de la prise de congés du chargé clientèle, et de ressources de remplacements indisponibles, le bureau de poste de St Denis en Val sera fermé du samedi 28 octobre au mardi 32 octobre 2023.
La réouverture du bureau de poste aura lieu le mercredi 2 novembre 2023.
Une affiche sera apposée à l’entrée du bureau de poste et les horaires ont été mis à jour sur notre site Laposte.fr
Vous remerciant de votre compréhension,
</t>
  </si>
  <si>
    <r>
      <t xml:space="preserve">Mail du 26/10/23, </t>
    </r>
    <r>
      <rPr>
        <sz val="10"/>
        <rFont val="Calibri"/>
        <family val="2"/>
        <scheme val="minor"/>
      </rPr>
      <t>Nous accusons réception de votre mail concernant la fermeture du bureau de poste de SAINT DENIS EN VAL du samedi 28 au mardi 31 Octobre 2023 et avons pris bonne note de la réouverture du bureau de poste le mercredi 02 Novembre 2023 ainsi que de la mise à jour des horaires.</t>
    </r>
  </si>
  <si>
    <t>SGITM0079105</t>
  </si>
  <si>
    <t>SEMOY BP</t>
  </si>
  <si>
    <t xml:space="preserve">*Il n'y a pas eu de ménage ce jour le 27/10 pour le bureau de SEMOY Un avoir sera demandé, Merci d'avance de reprendre les prestations au plus vite. </t>
  </si>
  <si>
    <t>Florence LAMAIRIE</t>
  </si>
  <si>
    <r>
      <t xml:space="preserve">Mail du 27/10/23, </t>
    </r>
    <r>
      <rPr>
        <sz val="10"/>
        <rFont val="Calibri"/>
        <family val="2"/>
        <scheme val="minor"/>
      </rPr>
      <t xml:space="preserve">Pour faire suite à votre demande G.U n° M0079105 du 27/10/2023 concernant le BP SEMOY, nous vous confirmons que notre agent était souffrant et n'a pu assurer sa prestation de ce vendredi 27/10/2023.
Toutefois, nous vous confirmons la bonne reprise des prestations dès lundi 30/10/2023 aux fréquences habituelles.
</t>
    </r>
  </si>
  <si>
    <t>1 jour le 27/10/23</t>
  </si>
  <si>
    <r>
      <t xml:space="preserve">Mail du 24/10/23, Pour faire suite à votre demande G.U n° M0076945, en date du 24/10/2023, concernant le BP MUR DE SOLOGNE, nous vous remercions de bien vouloir nous préciser la date de votre réclamation dans la mesure où le </t>
    </r>
    <r>
      <rPr>
        <sz val="10"/>
        <color rgb="FFFF0000"/>
        <rFont val="Calibri"/>
        <family val="2"/>
        <scheme val="minor"/>
      </rPr>
      <t>15/10/2023 était un dimanche.</t>
    </r>
    <r>
      <rPr>
        <sz val="10"/>
        <rFont val="Calibri"/>
        <family val="2"/>
        <scheme val="minor"/>
      </rPr>
      <t xml:space="preserve">
En effet, notre agent titulaire est actuellement absence mais remplacée par un agent polyvalent.</t>
    </r>
  </si>
  <si>
    <t>1 jour le 14/10/23</t>
  </si>
  <si>
    <t>1 jour le 19/10/23</t>
  </si>
  <si>
    <t>SGITM0079839</t>
  </si>
  <si>
    <t>*Personnel habituel en vacances et non remplacé le 30/10/2023</t>
  </si>
  <si>
    <r>
      <t xml:space="preserve">Mail du 30/10/23, </t>
    </r>
    <r>
      <rPr>
        <sz val="10"/>
        <rFont val="Calibri"/>
        <family val="2"/>
        <scheme val="minor"/>
      </rPr>
      <t xml:space="preserve">Pour faire suite à votre demande G.U n° M0079839 du 30/10/2023, concernant le BP SEMOY, nous avons contacté notre agent qui n'a pu assurer sa prestation aujourd'hui, soit le 30/10/23. Toutefois nous vous confirmons la bonne reprise des prestations dès demain mardi 31/10/2023 aux fréquences habituelles.
</t>
    </r>
  </si>
  <si>
    <t>1 jour le 30/10/23</t>
  </si>
  <si>
    <t xml:space="preserve">*En raison de ressources indisponibles, je vous informe que le bureau de poste de Saint Jean le Blanc sera fermé le samedi 4 novembre 2023.
Cette information sera indiquée à l’entrée du bureau de poste par un affichage et le site de Laposte.fr a été mis à jour sur les horaires d’ouverture et fermeture.
Je regrette sincèrement cette situation et vous remercie de votre compréhension.
</t>
  </si>
  <si>
    <t>SAINT JEAN LE BLANC</t>
  </si>
  <si>
    <r>
      <t xml:space="preserve">Mail du 31/10/23, </t>
    </r>
    <r>
      <rPr>
        <sz val="10"/>
        <rFont val="Calibri"/>
        <family val="2"/>
        <scheme val="minor"/>
      </rPr>
      <t xml:space="preserve">Pour faire suite à votre mail du 31/10/2023, concernant le BP ST JEAN LE BLANC, nous prenons bonne note de la fermeture du BP le samedi 04/11/2023 et en avisons notre agent.
</t>
    </r>
  </si>
  <si>
    <r>
      <rPr>
        <b/>
        <u/>
        <sz val="9"/>
        <rFont val="Calibri"/>
        <family val="2"/>
        <scheme val="minor"/>
      </rPr>
      <t xml:space="preserve">Mail du 04/10/23 </t>
    </r>
    <r>
      <rPr>
        <sz val="9"/>
        <rFont val="Calibri"/>
        <family val="2"/>
        <scheme val="minor"/>
      </rPr>
      <t xml:space="preserve">: nous vous prions de trouver ci-joint notre devis n°231039150 pour intervention.
Sous réserve de votre bon de commande et/ou accord, nous vous confirmons que l'intervention peut être réalisée le vendredi 06/10/2023 vers 12h.
Dans la mesure où le BP est uniquement ouvert le matin, cela permet que le produit agisse pendant l'après-midi sans personne sur le site et que vous puissiez réouvrir le BP dès le samedi matin.
</t>
    </r>
    <r>
      <rPr>
        <b/>
        <u/>
        <sz val="9"/>
        <rFont val="Calibri"/>
        <family val="2"/>
        <scheme val="minor"/>
      </rPr>
      <t xml:space="preserve">Mail du 04/10/23 </t>
    </r>
    <r>
      <rPr>
        <sz val="9"/>
        <rFont val="Calibri"/>
        <family val="2"/>
        <scheme val="minor"/>
      </rPr>
      <t>: Pour faire suite à nos échanges téléphoniques, et compte tenu de la fermeture du BP ST OUEN ce jour pour cause de droit de retrait de l'agent, nous vous confirmons que notre prestataire se rendra sur le site ce jour, mercredi 04/10/2023 aux alentours de 12h / 12h30 afin de procéder à la désinfection du site.
Le BP devra rester fermé cette après-midi pour laisser agir le produit mais pourra ouvrir dès demain sans crainte.</t>
    </r>
  </si>
  <si>
    <t>SGITM0081022</t>
  </si>
  <si>
    <t>LA CHAUSSEE SAINT VICTOR</t>
  </si>
  <si>
    <t>*Absence de l'agent de ménage les vendredi 27/10/2023 et samedi 28/10/2023 .Reprise le mardi 31/10/2023. Merci de prendre en compte et donner suite</t>
  </si>
  <si>
    <t>Maryse BOUBAKER</t>
  </si>
  <si>
    <r>
      <t>Mail du 03/11/23,</t>
    </r>
    <r>
      <rPr>
        <sz val="10"/>
        <rFont val="Calibri"/>
        <family val="2"/>
        <scheme val="minor"/>
      </rPr>
      <t>Pour faire suite à votre demande G.U n° M0081022 du 03/11/2023 concernant le BP LA CHAUSSEE ST VICTOR, nous prenons bonne note de l'absence de notre agent remplaçant sur les journées des 27/10 et 28/10/2023.
Nous prenons également acte de la reprise des prestations par notre agent titulaire dès le mardi 31/10/2023.</t>
    </r>
    <r>
      <rPr>
        <b/>
        <sz val="10"/>
        <rFont val="Calibri"/>
        <family val="2"/>
        <scheme val="minor"/>
      </rPr>
      <t xml:space="preserve">
</t>
    </r>
  </si>
  <si>
    <t>2 jours 27 et 28/10/23</t>
  </si>
  <si>
    <t>SGITM0081854</t>
  </si>
  <si>
    <t>SELLES SUR CHER</t>
  </si>
  <si>
    <t>*pas de femme de ménage depuis le 02/11 donc 3 jours</t>
  </si>
  <si>
    <t>Nathalie BRAULT</t>
  </si>
  <si>
    <t>SGITM0081922</t>
  </si>
  <si>
    <t>*Notre cadre d organisation change a compte de lundi 6 novembre. Merci de bien vouloir informe la ste l entretien. L agent de nettoyage ne pourra plus commence a 8h00. Presence d un agent a 8h15 du lundi au vendredi et 8h30 le samedi. Nous avons informe la personne presente habituellement mais , je pense a l avenant a son contrat que devra faire son employeur.</t>
  </si>
  <si>
    <r>
      <t xml:space="preserve">Mail du 06/11/23, </t>
    </r>
    <r>
      <rPr>
        <sz val="10"/>
        <rFont val="Calibri"/>
        <family val="2"/>
        <scheme val="minor"/>
      </rPr>
      <t>Pour faire suite à votre demande G.U n° M0081922 du 06/11/2023 concernant le BP FLEURY LES AUBRAIS, nous prenons bonne note de cette modification et en avisons notre agent.</t>
    </r>
    <r>
      <rPr>
        <b/>
        <sz val="10"/>
        <rFont val="Calibri"/>
        <family val="2"/>
        <scheme val="minor"/>
      </rPr>
      <t xml:space="preserve">
</t>
    </r>
  </si>
  <si>
    <r>
      <t xml:space="preserve">Mail du 06/11/23, </t>
    </r>
    <r>
      <rPr>
        <sz val="10"/>
        <rFont val="Calibri"/>
        <family val="2"/>
        <scheme val="minor"/>
      </rPr>
      <t xml:space="preserve">Pour faire suite à votre demande G.U n° M0081854 du 06/11/2023 concernant le BP SELLES SUR CHER, nous vous confirmons que notre agent était souffrante et nous a prévenu tardivement de son absence.
Nous vous confirmons toutefois la bonne reprise des prestations dès mardi 07/11/2023, à la réouverture du bureau de poste.
</t>
    </r>
    <r>
      <rPr>
        <b/>
        <sz val="10"/>
        <rFont val="Calibri"/>
        <family val="2"/>
        <scheme val="minor"/>
      </rPr>
      <t xml:space="preserve">
</t>
    </r>
  </si>
  <si>
    <t>SGITM0082418</t>
  </si>
  <si>
    <t>ST PREST</t>
  </si>
  <si>
    <t xml:space="preserve">*DEMANDE URGENTE Les produits commandés par l'agent de nettoyage il y a plus de 15 jours n'ont toujours pas été livrés au bureau de St PREST ?? Merci d'avance de livrer les produits EN URGENCE </t>
  </si>
  <si>
    <r>
      <t xml:space="preserve">Mail du 07/11/2023, </t>
    </r>
    <r>
      <rPr>
        <sz val="10"/>
        <rFont val="Calibri"/>
        <family val="2"/>
        <scheme val="minor"/>
      </rPr>
      <t>Suite à votre demande de service n° SGITM0082418 concernant le bureau de Saint Prest en date du 06/11/2023.
Nous vous informons qu'une livraison est programmée pour cet après midi, soit le 07/11/2023.</t>
    </r>
    <r>
      <rPr>
        <b/>
        <sz val="10"/>
        <rFont val="Calibri"/>
        <family val="2"/>
        <scheme val="minor"/>
      </rPr>
      <t xml:space="preserve">
</t>
    </r>
  </si>
  <si>
    <r>
      <t xml:space="preserve">Mail du 07/11/23, </t>
    </r>
    <r>
      <rPr>
        <sz val="10"/>
        <rFont val="Calibri"/>
        <family val="2"/>
        <scheme val="minor"/>
      </rPr>
      <t xml:space="preserve">Pour faire suite à votre demande G.U n° M0082751 du 07/11/2023 concernant le BP NEUVILLE AUX BOIS et après échange avec notre agent, nous vous précisons que l'intervention sera réalisée exceptionnellement ce mardi 07/11/2023 en fin de journée.
Notre agent aurait prévenu les agents présents au bureau de poste samedi dernier de cette modification pour cause d'un rendez-vous médical.
</t>
    </r>
    <r>
      <rPr>
        <b/>
        <sz val="10"/>
        <rFont val="Calibri"/>
        <family val="2"/>
        <scheme val="minor"/>
      </rPr>
      <t xml:space="preserve">
</t>
    </r>
  </si>
  <si>
    <t>SGITM0082751</t>
  </si>
  <si>
    <t>*L'agent d'entretien est absent ce matin</t>
  </si>
  <si>
    <t>SGITM0055650</t>
  </si>
  <si>
    <t>BEAUNE LA ROLANDE</t>
  </si>
  <si>
    <t>Maria GONCALVES
Nadia DE LOURO
Nadine LAZAGNE</t>
  </si>
  <si>
    <t>31/08/23
13/09/23
14/09/23
07/11/23</t>
  </si>
  <si>
    <t xml:space="preserve">*L'agent d'entretient réalise uniquement 15 mn de prestation par jour
*Nous n’avons pas trouvé de retour de votre part concernant cette demande du 31/08. Qu’en est-il de cette demande ?
*Le bureau de poste relance car pas d’amélioration : « Depuis ma demande du 31/08, nous n'avons pas observé d'amélioration ! L'arrière du bureau est privilégié au détriment de l'espace Co »
Merci de faire le nécessaire rapidement et nous tenir informé.
*Le BP nous informe qu’il ne constate aucune évolution concernant le nettoyage.
Merci de bien vouloir faire le nécessaire.
</t>
  </si>
  <si>
    <r>
      <t xml:space="preserve">Mail du 01/09/23 : </t>
    </r>
    <r>
      <rPr>
        <sz val="9"/>
        <rFont val="Calibri"/>
        <family val="2"/>
        <scheme val="minor"/>
      </rPr>
      <t>nous vous confirmons avoir fait le point ce vendredi 01/09/2023, avec notre agent remplaçant et lui avons rappelé l'importance de la qualité de sa prestation.</t>
    </r>
    <r>
      <rPr>
        <u/>
        <sz val="9"/>
        <rFont val="Calibri"/>
        <family val="2"/>
        <scheme val="minor"/>
      </rPr>
      <t xml:space="preserve">
</t>
    </r>
    <r>
      <rPr>
        <b/>
        <u/>
        <sz val="9"/>
        <rFont val="Calibri"/>
        <family val="2"/>
        <scheme val="minor"/>
      </rPr>
      <t>Mail du 13/09/23 :</t>
    </r>
    <r>
      <rPr>
        <sz val="9"/>
        <rFont val="Calibri"/>
        <family val="2"/>
        <scheme val="minor"/>
      </rPr>
      <t xml:space="preserve"> Vous trouverez, ci-dessous, la réponse qui vous a été faite le 01/09/2023 : Mail du 01/09/23 : nous vous confirmons avoir fait le point ce vendredi 01/09/2023, avec notre agent remplaçant et lui avons rappelé l'importance de la qualité de sa prestation.</t>
    </r>
    <r>
      <rPr>
        <b/>
        <u/>
        <sz val="9"/>
        <color rgb="FF0070C0"/>
        <rFont val="Calibri"/>
        <family val="2"/>
        <scheme val="minor"/>
      </rPr>
      <t xml:space="preserve">
</t>
    </r>
    <r>
      <rPr>
        <b/>
        <sz val="9"/>
        <rFont val="Calibri"/>
        <family val="2"/>
        <scheme val="minor"/>
      </rPr>
      <t xml:space="preserve">Mail du 07/11/23, </t>
    </r>
    <r>
      <rPr>
        <sz val="9"/>
        <rFont val="Calibri"/>
        <family val="2"/>
        <scheme val="minor"/>
      </rPr>
      <t xml:space="preserve">Pour faire suite à votre mail du 07/11/2023, concernant le BP BEAUNE LA ROLANDE, nous sommes surpris par cette nouvelle remontée dans la mesure où le problème de qualité semblait être lié à l'agent remplaçante, toutefois l'agent titulaire a repris depuis plusieurs semaines.
Malgré tout, nous avons refait un point téléphonique avec notre agent titulaire afin qu'elle porte une attention particulière sur la qualité du site et notre manager terrain se rendra dans le courant de la semaine prochaine sur le site afin de procéder à un contrôle.
</t>
    </r>
  </si>
  <si>
    <t>SGITM0083387</t>
  </si>
  <si>
    <t>ST GEORGES SUR EURE</t>
  </si>
  <si>
    <t>*l'agent de nettoyage du bureau avait fait une demande d'aspirateur depuis plusieurs mois, sans effet, pour réaliser une prestation dans les attentes d'un nettoyage correct des locaux. Merci de votre aide auprès du prestataire</t>
  </si>
  <si>
    <r>
      <t xml:space="preserve">Mail du 08/11/23, </t>
    </r>
    <r>
      <rPr>
        <sz val="10"/>
        <rFont val="Calibri"/>
        <family val="2"/>
        <scheme val="minor"/>
      </rPr>
      <t xml:space="preserve">Suite à votre demande de service n° SGITM0083387 du 8 Novembre 2023 concernant le bureau de poste de ST GEORGES SUR EURE.
Nous vous informons qu'une livraison est prévue ce jour.
</t>
    </r>
  </si>
  <si>
    <t>SGITM0084415</t>
  </si>
  <si>
    <t>SOREL MOUSSEL</t>
  </si>
  <si>
    <t>*Il y a une récurrence des problèmes de nettoyage sur le bureau de Sorel Moussel mais depuis le 30/10/2023 il n'y a plus aucun agent de nettoyage qui ne s'est présenté pour faire le nécessaire. Merci de faire le nécessaire</t>
  </si>
  <si>
    <t>SGITM0084934</t>
  </si>
  <si>
    <t>Fouzia BOUAYACH</t>
  </si>
  <si>
    <t>*La prestation ménage du 09/11/2023 n'a pas été tenu à Semoy</t>
  </si>
  <si>
    <t>SGITM0068411</t>
  </si>
  <si>
    <r>
      <t xml:space="preserve">Mail du 10/11/2023, </t>
    </r>
    <r>
      <rPr>
        <sz val="10"/>
        <rFont val="Calibri"/>
        <family val="2"/>
        <scheme val="minor"/>
      </rPr>
      <t xml:space="preserve">Nous faisons suite à votre demande n° SGITM0084415 du 09/11/2023 concernant le bureau de poste de Sorel Moussel.
En effet, certains soucis de recrutement se font ressentir sur ce secteur.
Un agent polyvalent interviendra ce Lundi 13 Novembre afin de rattraper les prestations non effectuées.
</t>
    </r>
  </si>
  <si>
    <r>
      <t xml:space="preserve">Mail du 10/11/2023, </t>
    </r>
    <r>
      <rPr>
        <sz val="9"/>
        <rFont val="Calibri"/>
        <family val="2"/>
        <scheme val="minor"/>
      </rPr>
      <t>Pour faire suite à votre demande n° SGITM0084934 du 10/11/2023 concernant le BP SEMOY, nous prenons bonne de l'absence de notre agent le jeudi 09/11/2023 pour cause de santé.
Nous vous confirmons la bonne reprise des prestations dès ce vendredi 10/11/2023.</t>
    </r>
  </si>
  <si>
    <t>MM/AA</t>
  </si>
  <si>
    <t>12/10/23
13/11/23</t>
  </si>
  <si>
    <r>
      <t>*</t>
    </r>
    <r>
      <rPr>
        <b/>
        <sz val="10"/>
        <color theme="1"/>
        <rFont val="Calibri"/>
        <family val="2"/>
        <scheme val="minor"/>
      </rPr>
      <t xml:space="preserve">suite du message du 07/09/2023
</t>
    </r>
    <r>
      <rPr>
        <sz val="10"/>
        <color theme="1"/>
        <rFont val="Calibri"/>
        <family val="2"/>
        <scheme val="minor"/>
      </rPr>
      <t xml:space="preserve">RELANCE DE LA DEMANDE SGITM0057934 / HERBAULT
Le bureau nous a confirmé ce jour avoir reçu de votre part une livraison de consommables,
mais n’a toujours pas reçu le matériel nécessaire à l’agent de ménage depuis notre demande du 07/09 !!
Merci d’avance de livrer DE TOUTE URGENCE le matériel (balai espagnol ou speedy) et autres matériels nécessaires pour les prestations de nettoyage !!!
*Suite à votre retour, je viens d’appeler le bureau pour faire le point,
En effet, hier Mr TOMAZ a bien livré des consommables,
Mais le bureau souhaite le renouvellement du matériel usagé, le balai très vieux est usé ainsi que le balai pour laver les sols et les serpillères adaptées.
Merci d’avance de fournir au plus vite des nouveaux balais et autres matériels à changer, pour des prestations de nettoyage de qualité.
Et de réapprovisionner les produits d’entretien nécessaires avant ruptures de stocks.
*  RELANCE DE LA DEMANDE SGITM0057934 / HERBAULT BP (41)
Suite à votre retour du 18/10, Mr TOMAZ avait fait le point et avait constaté la néssecité de remplacer du matériel de ménage et passait une commande.
Mais LE BUREAU N’A TOUJOURS PAS RECU A CE JOUR LE MATERIEL DEMANDE !!!
Il manque un seau, il faut aussi des balais neufs nécessaires aux prestations de nettoyage
Merci de livrer le matériel DE TOUTE URGENCE
*Apres consultation auprès du bureau, il me confirme que le matériel usagé a pas été remplacé  , merci de bien vouloir clarifier la situation et faire un recensement exact du matériel à changer
</t>
    </r>
  </si>
  <si>
    <t>18/10/23
14/11/23
15/11/23</t>
  </si>
  <si>
    <t>Nelly VASSORT
Céline RUA</t>
  </si>
  <si>
    <t>SGITM0086680</t>
  </si>
  <si>
    <t>*RUPTURE DES CONSOMMABLES SUIVANTS SUR LE BUREAU DE POSTE ORLEANS DUNOIS : PAPIER TOILETTE + PRODUITS POUR NETOYER LE SOL</t>
  </si>
  <si>
    <r>
      <t xml:space="preserve">Mail du 15/11/23, </t>
    </r>
    <r>
      <rPr>
        <sz val="9"/>
        <rFont val="Calibri"/>
        <family val="2"/>
        <scheme val="minor"/>
      </rPr>
      <t xml:space="preserve">Pour faire suite à votre demande N° SGITM0086680 du 15/11/2023 concernant le BP ORLEANS DUNOIS, nous prenons bonne note de cette remontée et vous confirmons que l'approvisionnement du site est prévu ce-jour, au plus tard jeudi 16/11/2023.
</t>
    </r>
  </si>
  <si>
    <t>SGITM0087070</t>
  </si>
  <si>
    <t>GIEN</t>
  </si>
  <si>
    <t xml:space="preserve">*En raison de ressources indisponibles, nous sommes au regret de vous informer de la fermeture du bureau de poste de St Jean le Blanc, ce samedi 18 novembre 2023.
Notre site Laposte.fr a été mis à jour sur la fermeture du bureau et une affiche sera apposée sur la porte d’entrée du bureau de poste pour information à la clientèle.
La réouverture aura lieu lundi 20 novembre 2023.
Vous remerciant de votre compréhension,
</t>
  </si>
  <si>
    <r>
      <t xml:space="preserve">Mail du 17/11/23, </t>
    </r>
    <r>
      <rPr>
        <sz val="9"/>
        <rFont val="Calibri"/>
        <family val="2"/>
        <scheme val="minor"/>
      </rPr>
      <t xml:space="preserve">Pour faire suite à votre mail du 17/11/2023, concernant le BP ST JEAN LE BLANC, nous prenons bonne note de cette fermeture exceptionnelle et en avisons notre salariée.
</t>
    </r>
  </si>
  <si>
    <r>
      <rPr>
        <b/>
        <sz val="8"/>
        <rFont val="Calibri"/>
        <family val="2"/>
        <scheme val="minor"/>
      </rPr>
      <t>Mail du 18/10/23</t>
    </r>
    <r>
      <rPr>
        <sz val="8"/>
        <rFont val="Calibri"/>
        <family val="2"/>
        <scheme val="minor"/>
      </rPr>
      <t xml:space="preserve">, Madame VASSORT bonjour
Pour faire suite à votre mail du 18/10/2023, concernant le BP HERBAULT nous sommes surpris par cette nouvelle remontée dans la mesure où M TOMAZ s'est rendu sur le site le mardi 17/10/2023 comme convenu lors de notre dernier échange afin de contrôler le matériel présent sur le site pour l'exécution de la prestation par notre agent.
Tout le nécessaire est sur place, tel que vous pourrez le constater sur la planche photo en annexe, étant précisé qu'en plus du matériel visible sur nos clichés photos, notre agent a également un placard plein de produits d'entretien.
Nous ne comprenons donc pas le retour du BP puisque les agents étaient sur le site lors du passage de M TOMAZ et qu'aucune remarque ne lui a été faite.
</t>
    </r>
    <r>
      <rPr>
        <b/>
        <sz val="8"/>
        <rFont val="Calibri"/>
        <family val="2"/>
        <scheme val="minor"/>
      </rPr>
      <t>Mail du 18/10/23</t>
    </r>
    <r>
      <rPr>
        <sz val="8"/>
        <rFont val="Calibri"/>
        <family val="2"/>
        <scheme val="minor"/>
      </rPr>
      <t xml:space="preserve">, Pour faire suite à votre mail, nous vous confirmons que lors du passage de M TOMAZ hier, il a en effet constaté la nécessité de changer une partie du matériel et a passé une commande en fonction.
Le nécessaire sera fait prochainement.
</t>
    </r>
    <r>
      <rPr>
        <b/>
        <sz val="8"/>
        <rFont val="Calibri"/>
        <family val="2"/>
        <scheme val="minor"/>
      </rPr>
      <t>Mail du 14/11/23</t>
    </r>
    <r>
      <rPr>
        <sz val="8"/>
        <rFont val="Calibri"/>
        <family val="2"/>
        <scheme val="minor"/>
      </rPr>
      <t xml:space="preserve">, Pour faire suite à votre mail de relance du 14/11/2023, concernant le BP HERBAULT, et après échange téléphonique avec le bureau de poste, nous vous confirmons que la majeure partie du matériel demandé par le site a été déposé.
Il reste, néanmoins en attente, la livraison d'un seau qui sera fait dans les prochains jours.
</t>
    </r>
    <r>
      <rPr>
        <b/>
        <sz val="8"/>
        <rFont val="Calibri"/>
        <family val="2"/>
        <scheme val="minor"/>
      </rPr>
      <t>Mail du 15/11/23</t>
    </r>
    <r>
      <rPr>
        <sz val="8"/>
        <rFont val="Calibri"/>
        <family val="2"/>
        <scheme val="minor"/>
      </rPr>
      <t>, Pour confirmation, notre responsable de secteur se rendra sur le site en cette fin de semaine afin de changer le matériel nécessaire.
Mail XA du 17/11/23, J'apporte une précision sur la livraison déjà effetuée sur ce site et celle restant à faire
 Déjà livré: nouveau balai, serpillères, lavettes et produits.
 Déposé le 21/11/23: un nouveau seau et un nouveau socle pour le lavage à plat.</t>
    </r>
  </si>
  <si>
    <t>SGITM0088182</t>
  </si>
  <si>
    <t>SGITM0088359</t>
  </si>
  <si>
    <t>Frederic DESPHELIPPON</t>
  </si>
  <si>
    <t>*Les toilettes du bureaux sont bouchés. Je vous remercie pour votre intervention.</t>
  </si>
  <si>
    <r>
      <t xml:space="preserve">Mail du 20/11/23, </t>
    </r>
    <r>
      <rPr>
        <sz val="9"/>
        <rFont val="Calibri"/>
        <family val="2"/>
        <scheme val="minor"/>
      </rPr>
      <t xml:space="preserve">Pour faire suite à votre demande G.U n° M0088359 du 20/11/2023 concernant le BP ST DENIS EN VAL, nous vous précisons que nous n'intervenons pas dans le cadre de prestations de débouchage de toilettes et vous invitons à vous rapprocher de vos prestataires niveau plomberie / sanitaires.
</t>
    </r>
  </si>
  <si>
    <t>SGITM0088299</t>
  </si>
  <si>
    <t>Stephanie DELETANG MARTEL</t>
  </si>
  <si>
    <t>*Pas de prestation de ménage effectuée depuis lundi 13 novembre</t>
  </si>
  <si>
    <t>SGITM0088372</t>
  </si>
  <si>
    <t>BONNY SUR LOIRE</t>
  </si>
  <si>
    <t>Pierre COYAT</t>
  </si>
  <si>
    <t>*L'agent de ménage est en arrêt maladie</t>
  </si>
  <si>
    <r>
      <t xml:space="preserve">Mail du 20/11/23, </t>
    </r>
    <r>
      <rPr>
        <sz val="10"/>
        <rFont val="Calibri"/>
        <family val="2"/>
        <scheme val="minor"/>
      </rPr>
      <t xml:space="preserve">Pour faire suite à votre demande G.U n° M0088299 du 20/11/2023 concernant le BP CELLETTES, nous vous informons que nous n'arrivons plus à joindre notre agent titulaire.
Toutefois, nous vous confirmons la bonne reprise des prestations dès demain mardi 21/11/2023.
</t>
    </r>
  </si>
  <si>
    <t>3 jours les 13-15-17/11/23
(dixit Andreia)</t>
  </si>
  <si>
    <r>
      <t xml:space="preserve">Mail du 20/11/23, </t>
    </r>
    <r>
      <rPr>
        <sz val="10"/>
        <rFont val="Calibri"/>
        <family val="2"/>
        <scheme val="minor"/>
      </rPr>
      <t xml:space="preserve">Nous faisons suite à votre demande SGITM0088182 concernant le bureau de poste de Dreux les Bâtes
Nous vous confirmons notre passage en semaine 48 pour la prestation de dératisation.
Nous vous indiquerons la date exacte de cette prestation dans les meilleurs délais.
Nous restons disponibles pour toute demande complémentaire.
</t>
    </r>
  </si>
  <si>
    <t xml:space="preserve">SGITM0088782 </t>
  </si>
  <si>
    <t>BEAUGENCY</t>
  </si>
  <si>
    <t>Yves DOGUET</t>
  </si>
  <si>
    <t>*Merci de fournir le gel toilette pour le bureau de Beaugency</t>
  </si>
  <si>
    <r>
      <t xml:space="preserve">Mail du 21/11/23, </t>
    </r>
    <r>
      <rPr>
        <sz val="9"/>
        <rFont val="Calibri"/>
        <family val="2"/>
        <scheme val="minor"/>
      </rPr>
      <t xml:space="preserve">Pour faire suite à votre demande G.U n° M0088782 du 20/11/2023 concernant le BP BEAUGENCY, nous vous confirmons que l'approvisionnement sera fait au plus tard mercredi 22/11/2023.
</t>
    </r>
  </si>
  <si>
    <t>SGITM0089220</t>
  </si>
  <si>
    <t>*2 jours sans ménage samedi et lundi. Suite appel ce jour la société envoi du personnel aujourd'hui mardi.</t>
  </si>
  <si>
    <t>2 jours 18 et 20/11/23</t>
  </si>
  <si>
    <r>
      <t xml:space="preserve">Mail du 21/11/23, </t>
    </r>
    <r>
      <rPr>
        <sz val="10"/>
        <rFont val="Calibri"/>
        <family val="2"/>
        <scheme val="minor"/>
      </rPr>
      <t xml:space="preserve">Nous accusons réception de votre demande N°SGITM0089220 concernant le BP de Gallardon.
Notre agent a subi un décès dans sa famille et sous le coup de l'émotion n'a pas pensé à nous en informer.
Nous vous prions de bien vouloir nous en excuser et vous confirmons la reprise des prestations ce mardi 21/11/2023.
</t>
    </r>
  </si>
  <si>
    <r>
      <t xml:space="preserve">Mail du 21/11/23, </t>
    </r>
    <r>
      <rPr>
        <sz val="9"/>
        <rFont val="Calibri"/>
        <family val="2"/>
        <scheme val="minor"/>
      </rPr>
      <t xml:space="preserve">Pour faire suite à votre demande G.U n° M0088372 du 20/11/2023 concernant le BP BONNY SUR LOIRE, nous avons pu joindre notre agent laquelle nous confirme son absence jusqu'au samedi 25/11/2023 inclus.
Nous vous confirmons que notre agent polyvalent se rendra sur le site demain ou au plus tard jeudi 23/11/2023, afin d'assurer la prestation et remise en état suite à l'absence de ce début de semaine.
</t>
    </r>
  </si>
  <si>
    <t>SGITM0089564</t>
  </si>
  <si>
    <t>VENDOME</t>
  </si>
  <si>
    <t>*L'agent de nettoyage était absente le 18 novembre</t>
  </si>
  <si>
    <r>
      <t xml:space="preserve">Mail du 21/11/23, </t>
    </r>
    <r>
      <rPr>
        <sz val="10"/>
        <rFont val="Calibri"/>
        <family val="2"/>
        <scheme val="minor"/>
      </rPr>
      <t xml:space="preserve">Pour faire suite à votre demande G.U n° M0089654 du 21/11/2023 concernant le BP VENDOME CHANGE, nous prenons bonne note de l'absence de notre agent qui était souffrante.
Nous vous confirmons la bonne reprise des prestations depuis le lundi 20/11/2023.
</t>
    </r>
  </si>
  <si>
    <t>1 jour le 18/11/23</t>
  </si>
  <si>
    <t>SAINT JEAN DE BRAYE</t>
  </si>
  <si>
    <t>*Le bureau nous informe qu’il sera fermé le 24/22/2023.
Merci de bien vouloir faire le nécessaire auprès de l’agent de nettoyage.</t>
  </si>
  <si>
    <t>HUISSEAU SUR COSSON</t>
  </si>
  <si>
    <t>SGITM0090544
(pas de fiche)
Mail</t>
  </si>
  <si>
    <t>Mathieu DE SOUSA-MARTINS</t>
  </si>
  <si>
    <r>
      <t xml:space="preserve">Mail du 23/11/23, </t>
    </r>
    <r>
      <rPr>
        <sz val="10"/>
        <rFont val="Calibri"/>
        <family val="2"/>
        <scheme val="minor"/>
      </rPr>
      <t xml:space="preserve">Pour faire suite à votre mail du 23/11/2023, concernant le BP HUISSEAU SUR COSSON, nous prenons bonne note de la fermeture du site le vendredi 24/11/2023 et avisons notre agent en ce sens.
</t>
    </r>
  </si>
  <si>
    <t xml:space="preserve">SGITM0090542
(pas de fiche)
Mail </t>
  </si>
  <si>
    <t>SAINT CLAUDE DE DIRAY</t>
  </si>
  <si>
    <t xml:space="preserve">*Le BP nous informe que le bureau sera fermé du 23/11 au 24/11.
Merci de bien vouloir faire le nécessaire auprès de l’agent de nettoyage.
*Effectivement ne connaissant pas les horaires de l’agent je ne savais pas s‘il s’était déplacé ou non.
Veuillez bien vouloir transmettre toutes nos excuses envers l’agent de nettoyage.
</t>
  </si>
  <si>
    <r>
      <t>Mail du 23/11/23,</t>
    </r>
    <r>
      <rPr>
        <sz val="10"/>
        <rFont val="Calibri"/>
        <family val="2"/>
        <scheme val="minor"/>
      </rPr>
      <t xml:space="preserve">Pour faire suite à votre mail du 23/11/2023 concernant le BP ST CLAUDE DE DIRAY, nous prenons bonne note de la fermeture du site les jeudi 23/11/2023 et vendredi 24/11/2023.
Nous avisons notre agent pour le vendredi 24/11/2023, toutefois concernant la fermeture de ce-jour, et compte tenu de l'information tardive notre agent s'est déplacé et a trouvé porte close.
</t>
    </r>
    <r>
      <rPr>
        <b/>
        <sz val="10"/>
        <rFont val="Calibri"/>
        <family val="2"/>
        <scheme val="minor"/>
      </rPr>
      <t xml:space="preserve">Mail du 23/11/23, </t>
    </r>
    <r>
      <rPr>
        <sz val="10"/>
        <rFont val="Calibri"/>
        <family val="2"/>
        <scheme val="minor"/>
      </rPr>
      <t xml:space="preserve">Nous accusons bonne réception de votre mail et vous en remercions.
</t>
    </r>
    <r>
      <rPr>
        <b/>
        <sz val="10"/>
        <rFont val="Calibri"/>
        <family val="2"/>
        <scheme val="minor"/>
      </rPr>
      <t xml:space="preserve">
</t>
    </r>
  </si>
  <si>
    <r>
      <t xml:space="preserve">* une nouvelle fois la prestation de ménage n'est pas à l'attendu. Temps de prestation non conforme, toilettes non nettoyés, sols sales, poubelle pas toujours vidées, hygiène générale moyenne. Merci de changer d'intervenant comme cela devait se faire lors de notre dernière réclamation
*Suite à l’alerte de mon collègue de Meung Sur  Loire , merci de m’indiquer les plans d’action déjà misent en œuvre précédemment.
Au vue du nombre important de demandes déjà faites je n’exclue pas une réunion d’échange sur le sujet  rapidement .
Merci de bien vouloir me fournir les contrôles afin d’avoir une vision factuelle de la situation .
</t>
    </r>
    <r>
      <rPr>
        <b/>
        <i/>
        <sz val="11"/>
        <color theme="1"/>
        <rFont val="Calibri"/>
        <family val="2"/>
        <scheme val="minor"/>
      </rPr>
      <t>(*suite à votre réunion du 20/11 avec Mme RUA concernant la qualité des prestations de nettoyage pour le bureau de MEUNG SUR LOIRE,
Je vous fait part d’un commentaire de Mr Yves DOGUET du 21/11 suite au compte-rendu de la réunion:
Prestation encore incomplète ce jour. Toilettes non faites, eau sale pour faire les sols non aspirés/balayés, poubelles vidées mais aucun sac mis dans en remplacement. (c'est pas la première fois) bureaux COBA et DS non faits.)</t>
    </r>
    <r>
      <rPr>
        <sz val="11"/>
        <color theme="1"/>
        <rFont val="Calibri"/>
        <family val="2"/>
        <scheme val="minor"/>
      </rPr>
      <t xml:space="preserve">
</t>
    </r>
  </si>
  <si>
    <r>
      <rPr>
        <b/>
        <u/>
        <sz val="9"/>
        <rFont val="Calibri"/>
        <family val="2"/>
        <scheme val="minor"/>
      </rPr>
      <t>Mail du 13/10/23</t>
    </r>
    <r>
      <rPr>
        <sz val="9"/>
        <rFont val="Calibri"/>
        <family val="2"/>
        <scheme val="minor"/>
      </rPr>
      <t xml:space="preserve"> :  nous vous confirmons que notre responsable de secteur a réitéré une nouvelle fois son rappel auprès de l'agent actuellement en place quant à l'attendu de sa prestation. Par ailleurs, nous vous confirmons qu'un recrutement est en cours et qu'un nouvel agent devrait être mis en place très prochainement.
</t>
    </r>
    <r>
      <rPr>
        <b/>
        <sz val="9"/>
        <rFont val="Calibri"/>
        <family val="2"/>
        <scheme val="minor"/>
      </rPr>
      <t>Mail XA du 13/11/2023</t>
    </r>
    <r>
      <rPr>
        <sz val="9"/>
        <rFont val="Calibri"/>
        <family val="2"/>
        <scheme val="minor"/>
      </rPr>
      <t xml:space="preserve">, Pour faire suite à votre mail concernant le BP de Meung sur Loire et notre échange téléphonique, je vous informe :
Nous avons sur ce site depuis courant février 2023 un agent de remplacement. Nous sommes en recrutement pour une embauche définitive.
Il semble que les informations remontées ne soient pas tout à fait la réalité du terrain, sachant que la dernière demande GU date de juin 2023 et que nous étions intervenue à ce moment là.
Lors du dernier contrôle, la qualité obtenue sur le site était conforme à nos attentes.
Afin de mieux comprendre, je vous suggère de faire un contrôle contradictoire avec Monsieur Doguet et notre manger terrain Mr Tomaz afin d'avoir une vision précise des points qui serraient à améliorer et recadrer notre agent en fonction.
</t>
    </r>
    <r>
      <rPr>
        <b/>
        <i/>
        <sz val="9"/>
        <rFont val="Calibri"/>
        <family val="2"/>
        <scheme val="minor"/>
      </rPr>
      <t>(Mail XA le 23/11/23,Afin de remédier à cela, une nouvelle personne a été présentée ce jeudi 23/11/23 et a fait la prestation en présence du manager terrain, qui s'est assuré auprès de la responsable du bureau du résultat de cette nouvelle dynamique.)</t>
    </r>
  </si>
  <si>
    <t>Yves DOGUET
Céline RUA
Nelly VASSORT</t>
  </si>
  <si>
    <t xml:space="preserve">SGITM0091422
(pas de fiche)
Mail </t>
  </si>
  <si>
    <t xml:space="preserve">*POUR INFORMATION
Le bureau de LA CHAUSSEE SAINT VICTOR sera fermé demain le samedi 25/11/2023
Merci d’avance d’en prendre note, pour annuler la prestation de ménage.
</t>
  </si>
  <si>
    <r>
      <t xml:space="preserve">Mail du 24/11/23, </t>
    </r>
    <r>
      <rPr>
        <sz val="10"/>
        <rFont val="Calibri"/>
        <family val="2"/>
        <scheme val="minor"/>
      </rPr>
      <t xml:space="preserve">Pour faire suite à votre mail du 24/11/2023, concernant le BP LA CHAUSSEE SAINT VICTOR, nous prenons bonne note de la fermeture du site le samedi 25/11/2023 et avisons notre agent en ce sens.
</t>
    </r>
  </si>
  <si>
    <t>SGITM0091927</t>
  </si>
  <si>
    <t>MONTARGIS</t>
  </si>
  <si>
    <t>*Manque prestation nettoyage ce jour</t>
  </si>
  <si>
    <t>Caroline DELAVEAU</t>
  </si>
  <si>
    <r>
      <t xml:space="preserve">Mail du 27/11/23, </t>
    </r>
    <r>
      <rPr>
        <sz val="10"/>
        <rFont val="Calibri"/>
        <family val="2"/>
        <scheme val="minor"/>
      </rPr>
      <t>Pour faire suite à votre demande G.U N° M0091927, en date du 27/11/2023, concernant le BP MONTARGIS, nous vous confirmons avoir échangé avec notre salariée qui était souffrante ce jour et n'a pas pu assurer sa prestation.
Nous vous confirmons la bonne reprise des prestations dès mardi 27/11/2023.</t>
    </r>
  </si>
  <si>
    <t>1 jour le 27/11/23</t>
  </si>
  <si>
    <r>
      <t>* Je vous confirme la reprise des prestations de nettoyage à compter du 23 novembre, le BPoste reprenant son exploitation.
Quant à la prestation de nettoyage avant ouverture, je vous remercie d’intervenir le 28 novembre entre 11h et 13h30, afin de réaliser :
Le dépoussiérage des mobiliers,
Le nettoyage humide du nouveau sol situé dans l’espace commercial et les bureaux vendeurs.
 D’avance merci de votre retour de prise en compte.
*(</t>
    </r>
    <r>
      <rPr>
        <b/>
        <i/>
        <sz val="9"/>
        <color theme="1"/>
        <rFont val="Calibri"/>
        <family val="2"/>
        <scheme val="minor"/>
      </rPr>
      <t xml:space="preserve">Message du 29/09/23, Je vous prie de bien vouloir intégrer au nouveau BPU la suspension de la prestation de nettoyage pour le BP de St Jean de Braye 452840, dans le cadre des travaux Cœur de banque du 12 oct au 22 nov.
D’avance merci de cette prise en compte pour le nouveau contrat démarrant le 1/10/2023)
</t>
    </r>
    <r>
      <rPr>
        <sz val="9"/>
        <color theme="1"/>
        <rFont val="Calibri"/>
        <family val="2"/>
        <scheme val="minor"/>
      </rPr>
      <t xml:space="preserve">*Je vous remercie de votre offre et vous adresse la cde.
*Je vous prie de bien vouloir trouver ci-joint la cde correspondant à votre devis pour l’intervention ponctuelle du 28 novembre 11h au BP de St Jean de Braye, sise 147, rue Jean Zay.
*A la dde de notre Directrice d’agence, vous serait il possible d’avancer la prestation au lundi 27 novembre apm ?
Je vous remercie de bien vouloir m’appeler pour m’informer de la faisabilité au 06 33 02 21 63 ;
*Je vous remercie de votre réactivité et prise en compte.
N’hésitez pas à me contacter au 06 33 02 21 63, pour l’horaire d’intervention.
(il y a aura bien du personnel de La Poste présent sur site ce 27 nov apm).
*Je me permets de revenir vers vous suite à votre courriel de vendredi dernier, pour connaître l’heure d’arrivée sur site de votre équipe.
D’avance merci de votre retour.
</t>
    </r>
  </si>
  <si>
    <t>23/11/23
24/11/23
27/11/23</t>
  </si>
  <si>
    <r>
      <t xml:space="preserve">Mail du 23/11/23, </t>
    </r>
    <r>
      <rPr>
        <sz val="10"/>
        <rFont val="Calibri"/>
        <family val="2"/>
        <scheme val="minor"/>
      </rPr>
      <t xml:space="preserve">Pour faire suite à votre mail du 22/11/2023 concernant le BP ST JEAN DE BRAYE, nous vous confirmons que notre agent titulaire reprend les prestations au bureau de poste dès ce jeudi 23.11.2023.
 De plus, nous vous prions de trouver, ci-joint, notre devis pour la prestation de nettoyage exceptionnelle avant réouverture.
Dans l'attente de votre bon de commande.
</t>
    </r>
    <r>
      <rPr>
        <b/>
        <sz val="10"/>
        <rFont val="Calibri"/>
        <family val="2"/>
        <scheme val="minor"/>
      </rPr>
      <t xml:space="preserve">Mail du 24/11/23, </t>
    </r>
    <r>
      <rPr>
        <sz val="10"/>
        <rFont val="Calibri"/>
        <family val="2"/>
        <scheme val="minor"/>
      </rPr>
      <t xml:space="preserve">Pour faire suite à votre bon de commande en validation de notre devis n°231139420 concernant le BP ST JEAN DE BRAYE, nous vous confirmons que l'intervention demandée sera réalisée le lundi 27/11/2023 dans l'après-midi.
Nous ne manquerons pas de vous recontacter pour l'horaire exacte d'intervention.
</t>
    </r>
    <r>
      <rPr>
        <b/>
        <sz val="10"/>
        <rFont val="Calibri"/>
        <family val="2"/>
        <scheme val="minor"/>
      </rPr>
      <t>Mail du 24/11/23</t>
    </r>
    <r>
      <rPr>
        <sz val="10"/>
        <rFont val="Calibri"/>
        <family val="2"/>
        <scheme val="minor"/>
      </rPr>
      <t xml:space="preserve">, Nous accusons bonne réception de votre mail et ne manquerons pas de vous recontacter lundi.
</t>
    </r>
    <r>
      <rPr>
        <b/>
        <sz val="10"/>
        <rFont val="Calibri"/>
        <family val="2"/>
        <scheme val="minor"/>
      </rPr>
      <t>Mail du 27/11/23</t>
    </r>
    <r>
      <rPr>
        <sz val="10"/>
        <rFont val="Calibri"/>
        <family val="2"/>
        <scheme val="minor"/>
      </rPr>
      <t>, Pour faire suite à votre mail du 27/11/2023, et conformément à nos échanges téléphoniques, notre agent sera sur le site dès 14h.</t>
    </r>
  </si>
  <si>
    <t>21/11/23
23/11/23
24/11/23</t>
  </si>
  <si>
    <t xml:space="preserve">*En raison d’un sinistre inondation au niveau des canalisations sanitaires, le bureau de poste de St Denis en Val sera fermé ce jour mardi 21 novembre et mercredi 22 novembre 2023.
Une intervention est prévue ce jour pour analyser la situation et débouchage de la canalisation.
Le site de Laposte.fr est mis à jour et une affiche sera apposée ce matin à l’entrée du bureau de poste pour informer notre clientèle.
Je vous tiendrai informée de la situation de ce sinistre.
Je vous remercie de votre compréhension,
*Suite à mon précédent mail, je vous informais de la fermeture du bureau de poste de St Denis en Val suite à un sinistre sur les canalisations des sanitaires.
Le débouchage des canalisations a eu lieu. Toutefois, il apparaît à nouveau aujourd’hui une inondation des canalisations des sanitaires.
De ce fait, nous sommes dans l’obligation de repousser l’ouverture du bureau de poste de St Denis jusqu’à la fin de toutes les interventions de réparation et de nettoyage.
Le site de Laposte.fr a été mis à jour et une affiche est apposée à l’entrée du bureau de poste pour information.
Je vous tiendrai informée de la date de réouverture du bureau de poste.
Je vous remercie de votre compréhension.
*Voici les éléments en pièce jointe afin de vous aider à préparer l’intervention de lundi.
Merci de bien vouloir contacter de préférence madame Valerie Foucher 06 65 59 42 36  
Ou monsieur Francois Labrousse 06 71 45 22 49 
Merci de bien prévoir un aspirateur à eau , des produits de désinfection et nettoyage probable des murs
*L’intervention du plombier est prévue ce mercredi 29 novembre 2023. La société doit me recontacter afin de me préciser si l’intervention aura lieu le matin ou l’après-midi.
Il me semble plus opportun de programmer le nettoyage et désinfection des locaux après l’intervention du plombier.
   </t>
  </si>
  <si>
    <t xml:space="preserve">*Je vous prie de bien vouloir m’adresser votre offre pour un nettoyage de fin de chantier de la zone back office du BP de St Jean de Braye.
Votre chef d’équipe est sur place, nous calons l’intervention soit cet apm, soit demain matin.
*Je vous prie de bien vouloir trouver ci-joint la cde correspondant au devis de remise en état du back office ce 28 novembre 10h30.
</t>
  </si>
  <si>
    <r>
      <t xml:space="preserve">Mail du 27/11/23, </t>
    </r>
    <r>
      <rPr>
        <sz val="10"/>
        <rFont val="Calibri"/>
        <family val="2"/>
        <scheme val="minor"/>
      </rPr>
      <t xml:space="preserve">Pour faire suite à votre mail du 27/11/2023, concernant le site BP ST JEAN DE BRAYE, nous vous prions de trouver ci-joint notre devis correspondant à la prestation complémentaire demandée.
Dans l'attente de votre bon de commande.
</t>
    </r>
    <r>
      <rPr>
        <b/>
        <sz val="10"/>
        <rFont val="Calibri"/>
        <family val="2"/>
        <scheme val="minor"/>
      </rPr>
      <t>Mail du 27/11/23</t>
    </r>
    <r>
      <rPr>
        <sz val="10"/>
        <rFont val="Calibri"/>
        <family val="2"/>
        <scheme val="minor"/>
      </rPr>
      <t>, Nous accusons bonne réception de votre bon de commande et vous confirmons notre intervention du mardi 28/11/2023.</t>
    </r>
  </si>
  <si>
    <t xml:space="preserve">SGITM0092084
(pas de fiche)
Mail </t>
  </si>
  <si>
    <t xml:space="preserve">*Le bureau de 411040 HUISSEAU SUR COSSON BP nous signale que celui-ci sera fermé du 28 au 29/11 merci de prévenir les agents.
</t>
  </si>
  <si>
    <r>
      <t xml:space="preserve">Mail du 27/11/23, </t>
    </r>
    <r>
      <rPr>
        <sz val="10"/>
        <rFont val="Calibri"/>
        <family val="2"/>
        <scheme val="minor"/>
      </rPr>
      <t xml:space="preserve">Pour faire suite à votre mail du 27/11/2023, concernant le BP HUISSEAU SUR COSSIN, nous prenons bonne note de la fermeture du site les mardi 28/11 et mercredi 29/11/2023.
</t>
    </r>
  </si>
  <si>
    <t xml:space="preserve">SGITM0092085
(pas de fiche)
Mail </t>
  </si>
  <si>
    <r>
      <t xml:space="preserve">Mail du 27/11/23, </t>
    </r>
    <r>
      <rPr>
        <sz val="10"/>
        <rFont val="Calibri"/>
        <family val="2"/>
        <scheme val="minor"/>
      </rPr>
      <t xml:space="preserve">Pour faire suite à votre mail du 27/11/2023, concernant le BP ST CLAUDE DE DIRAY, nous prenons bonne note de la fermeture du site les mardi 28/11 et mercredi 29/11/2023.
</t>
    </r>
  </si>
  <si>
    <t xml:space="preserve">*Le bureau de ST CLAUDE DE DIRAY nous informe qu’il sera fermé le 28 et 29/11, merci de prévenir l’agents.
</t>
  </si>
  <si>
    <t>SGITM0092087</t>
  </si>
  <si>
    <t xml:space="preserve">*Lors de l'inondation du faux plafond nous avons remarqué que la laine verre était habitée par des souris. Pouvez-vous faire intervenir une société pour éloigner les petits habitants ?
*Merci de bien vouloir me faire le devis 
</t>
  </si>
  <si>
    <t>17/11/23
28/11/23</t>
  </si>
  <si>
    <t>Ariane LE CALVEZ
Céline RUA</t>
  </si>
  <si>
    <t>16/11/23
28/11/23</t>
  </si>
  <si>
    <t>William ROUYERAS
Nelly VASSORT</t>
  </si>
  <si>
    <r>
      <t xml:space="preserve">*Nous constatons que le temps consacré au ménage est insuffisant et se ressent bien évidemment sur l'état général du bureau. La femme de ménage ne peut au vu du temps alloué réaliser sa prestation complètement. certains bureaux ne sont donc jamais fait et se sont les agents qui se trouvent dans l'obligation de réaliser le ménage. Est il possible de revoir avec le prestataire.
* </t>
    </r>
    <r>
      <rPr>
        <b/>
        <sz val="10"/>
        <color theme="1"/>
        <rFont val="Calibri"/>
        <family val="2"/>
        <scheme val="minor"/>
      </rPr>
      <t>RELANCE DE LA DEMANDE SGITM0087070 / GIEN</t>
    </r>
    <r>
      <rPr>
        <sz val="10"/>
        <color theme="1"/>
        <rFont val="Calibri"/>
        <family val="2"/>
        <scheme val="minor"/>
      </rPr>
      <t xml:space="preserve">
Suite à notre demande du 16/11 concernant la qualité et le temps des prestations de nettoyage sur le bureau de GIEN ,
Le responsable nous informe ce jour que la situation ne s’est pas améliorée, la femme de ménage arrive tous les matins en retard et certains endroits du bureau ne sont pas nettoyés …
Mr William ROUYERAS souhaitait suite à sa demande, qu’un responsable de votre société passe au bureau de GIEN pour faire le point avec lui, mais personne n’est passé.
Merci d’avance de vous mettre en contact avec Mr William ROUYERAS au 06 02 15 49 66 pour faire le point avec lui et passer au bureau.
</t>
    </r>
  </si>
  <si>
    <t>SGITM0092861</t>
  </si>
  <si>
    <t>*Pas de prestation ménage ce jour</t>
  </si>
  <si>
    <r>
      <t xml:space="preserve">Mail du 29/11/23, </t>
    </r>
    <r>
      <rPr>
        <sz val="10"/>
        <rFont val="Calibri"/>
        <family val="2"/>
        <scheme val="minor"/>
      </rPr>
      <t xml:space="preserve">Pour faire suite à votre demande G.U n° M0092861 du 28/11/2023 concernant le BP BEAUGENCY, nous avons pu échanger avec notre agent quant à son absence du 28/11/2023 pour cause de santé elle n'a pas été en mesure d'assurer sa prestation.
Toutefois, nous vous confirmons la bonne reprise des prestations dès ce mercredi 29/11/2023.
</t>
    </r>
  </si>
  <si>
    <t>SGITM0093221</t>
  </si>
  <si>
    <t>*Le sol de l'espace public est extrêmement sale, peut-on prévoir un décapage ? L'intervention devrait obligatoirement se dérouler entre 12h30 et 14h.</t>
  </si>
  <si>
    <r>
      <t xml:space="preserve">Mail du 21/11/23, </t>
    </r>
    <r>
      <rPr>
        <sz val="9"/>
        <rFont val="Calibri"/>
        <family val="2"/>
        <scheme val="minor"/>
      </rPr>
      <t xml:space="preserve">Pour faire suite à votre mail du 21/11/2023, concernant le BP ST DENIS EN VAL, nous prenons bonne note de la fermeture exceptionnelle de ce mardi 21/11/2023 et mercredi 22/11/2023, et en avisons notre salariée.
</t>
    </r>
    <r>
      <rPr>
        <b/>
        <sz val="9"/>
        <rFont val="Calibri"/>
        <family val="2"/>
        <scheme val="minor"/>
      </rPr>
      <t xml:space="preserve">Mail du 23/11/23, </t>
    </r>
    <r>
      <rPr>
        <sz val="9"/>
        <rFont val="Calibri"/>
        <family val="2"/>
        <scheme val="minor"/>
      </rPr>
      <t xml:space="preserve">Pour faire suite à votre mail du 23/11/2023, concernant le BP ST DENIS EN VAL, nous prenons bonne note de cette précision et vous remercions de nous aviser, dès que possible, de la date prévisible de réouverture.
</t>
    </r>
    <r>
      <rPr>
        <b/>
        <sz val="9"/>
        <rFont val="Calibri"/>
        <family val="2"/>
        <scheme val="minor"/>
      </rPr>
      <t>Mail du 27/11/23</t>
    </r>
    <r>
      <rPr>
        <sz val="9"/>
        <rFont val="Calibri"/>
        <family val="2"/>
        <scheme val="minor"/>
      </rPr>
      <t xml:space="preserve">, Pour faire suite à votre mail du 27/11/2023, concernant le site BP ST DENIS EN VAL, nous vous prions de trouver ci-joint notre devis correspondant à la prestation demandée.
Nous restons dans l'attente de votre retour quant au souhait de date pour notre intervention.
Dans l'attente de votre bon de commande,
</t>
    </r>
    <r>
      <rPr>
        <b/>
        <sz val="9"/>
        <rFont val="Calibri"/>
        <family val="2"/>
        <scheme val="minor"/>
      </rPr>
      <t>Mail du 29/11/23</t>
    </r>
    <r>
      <rPr>
        <sz val="9"/>
        <rFont val="Calibri"/>
        <family val="2"/>
        <scheme val="minor"/>
      </rPr>
      <t xml:space="preserve">, Suite à mon échange aujourd'hui avec Mme FOUCHER, concernant le BP Saint denis en Val, je vous confirme notre intervention ce jeudi 30/11/2023 à partir de 9h.
 Dans l'attente de votre bon de commande.
</t>
    </r>
    <r>
      <rPr>
        <b/>
        <sz val="9"/>
        <rFont val="Calibri"/>
        <family val="2"/>
        <scheme val="minor"/>
      </rPr>
      <t xml:space="preserve">
</t>
    </r>
  </si>
  <si>
    <t>SGITM0093305</t>
  </si>
  <si>
    <t>BLOIS RP GUICHETS</t>
  </si>
  <si>
    <r>
      <t xml:space="preserve">Mail du 16/11/23, </t>
    </r>
    <r>
      <rPr>
        <sz val="9"/>
        <rFont val="Calibri"/>
        <family val="2"/>
        <scheme val="minor"/>
      </rPr>
      <t xml:space="preserve">Pour faire suite à votre demande G.U n° M0087070 du 15/11/2023, concernant le BP de GIEN, nous prenons bonne note de cette remontée quant à la qualité de la prestation du site.
Nous vous informons que notre manager terrain, M RAYMOND, va faire un point avec notre agent quant au temps passé sur place et surtout sur l'organisation lors de son intervention et notamment mise en place d'une organisation conformément au cahier des charges.
Nous profiterons de cette intervention également pour procéder à un contrôle qualité du site et accentuer la demande sur les éventuels points de négligence.
</t>
    </r>
    <r>
      <rPr>
        <b/>
        <sz val="9"/>
        <rFont val="Calibri"/>
        <family val="2"/>
        <scheme val="minor"/>
      </rPr>
      <t>Mail du 30/11/23,</t>
    </r>
    <r>
      <rPr>
        <sz val="9"/>
        <rFont val="Calibri"/>
        <family val="2"/>
        <scheme val="minor"/>
      </rPr>
      <t xml:space="preserve">Pour faire suite à votre mail du 28/11/2023, concernant la demande SGITM0087070  BP GIEN, nous vous confirmons que notre manager terrain, M RAYMOND, s'est rendu sur le site hier le 29/11/23 avec M ROUYERAS afin de faire un point sur la situation.
Il a été convenu de la mise en place de feuilles d'émargement et suivi des prestations afin de mieux aider notre agent dans son organisation.
Un nouveau rappel a également d'ores et déjà été fait auprès de notre agent quant à l'attendu de sa prestation.
</t>
    </r>
  </si>
  <si>
    <t>SGITM0093568</t>
  </si>
  <si>
    <t>TRAINOU</t>
  </si>
  <si>
    <t xml:space="preserve">*Bonjour, il n'y a pas eu de ménage sur le bureau de trainou aujourd'hui . </t>
  </si>
  <si>
    <r>
      <t xml:space="preserve">Mail du 30/11/23, </t>
    </r>
    <r>
      <rPr>
        <sz val="10"/>
        <rFont val="Calibri"/>
        <family val="2"/>
        <scheme val="minor"/>
      </rPr>
      <t xml:space="preserve">Pour faire suite à votre demande G.U n° M0093568 du 29/11/2023 concernant le BP TRAINOU et après échange avec notre agent, nous vous confirmons que le nettoyage de ce bureau est prévu 5 fois par semaine.
Depuis l'arrivée de notre agent remplaçante, il avait été convenu avec le bureau de poste des interventions le lundi - mardi - jeudi - vendredi et samedi.
Par conséquent, les 5 prestations prévues seront bien assurées cette semaine.
</t>
    </r>
  </si>
  <si>
    <t xml:space="preserve">*POUR INFORMATION / MODIFICATION D’HORAIRE
Le bureau de CELLETTES (41)  sera ouvert le samedi 2 Décembre de 8H30 à 10H30
Merci d’avance d’en prendre note.
</t>
  </si>
  <si>
    <t xml:space="preserve">Mail du 30/11/23, Pour faire suite à votre mail du 30/11/2023, concernant le BP CELLETTES, nous prenons bonne note de ces modifications et en avisons notre agent.
</t>
  </si>
  <si>
    <t xml:space="preserve">*POUR INFORMATION : LE SAMEDI 2 DECEMBRE,  MODIFICATION HORAIRES / OUVERTURE DU BUREAU de COUR CHEVERNY  de 11H15-13H15.
Merci d’avance d’en prendre note.
</t>
  </si>
  <si>
    <r>
      <t xml:space="preserve">Mail du 01/12/23, </t>
    </r>
    <r>
      <rPr>
        <sz val="10"/>
        <rFont val="Calibri"/>
        <family val="2"/>
        <scheme val="minor"/>
      </rPr>
      <t xml:space="preserve">Pour faire suite à votre demande du 30/11/2023, concernant le BP COUR CHEVERNY, nous prenons bonne note des modifications d'horaires du site pour le samedi 02/12/2023 et en avisons notre salarié.
</t>
    </r>
  </si>
  <si>
    <t>SGITM0094409</t>
  </si>
  <si>
    <t>*Signalement d'absence de prestation de nettoyage. Contact Mme LAMAIRIE au 0238844114</t>
  </si>
  <si>
    <r>
      <rPr>
        <b/>
        <sz val="9"/>
        <rFont val="Calibri"/>
        <family val="2"/>
        <scheme val="minor"/>
      </rPr>
      <t xml:space="preserve">Mail du 01/12/23, </t>
    </r>
    <r>
      <rPr>
        <sz val="9"/>
        <rFont val="Calibri"/>
        <family val="2"/>
        <scheme val="minor"/>
      </rPr>
      <t xml:space="preserve">Pour faire suite à votre demande G.U n° M0094409 du 01/12/2023, concernant le BP SEMOY, nous vous confirmons avoir échangé avec notre agent lequel nous confirme son absence du jeudi 30/11/2023.
Nous vous confirmons la bonne reprise des prestations dès ce vendredi 01/12/2023.
</t>
    </r>
    <r>
      <rPr>
        <b/>
        <sz val="9"/>
        <color rgb="FF0070C0"/>
        <rFont val="Calibri"/>
        <family val="2"/>
        <scheme val="minor"/>
      </rPr>
      <t xml:space="preserve">
</t>
    </r>
  </si>
  <si>
    <t>SGITM0094868</t>
  </si>
  <si>
    <t>*Suite à l'appel de l'agent de nettoyage la prestation de ménage n'est pas assuré ce jour au bureau de Chartres La Volaille car agent malade</t>
  </si>
  <si>
    <r>
      <rPr>
        <b/>
        <sz val="9"/>
        <rFont val="Calibri"/>
        <family val="2"/>
        <scheme val="minor"/>
      </rPr>
      <t>Mail du 04/12/23,</t>
    </r>
    <r>
      <rPr>
        <b/>
        <sz val="9"/>
        <color rgb="FF0070C0"/>
        <rFont val="Calibri"/>
        <family val="2"/>
        <scheme val="minor"/>
      </rPr>
      <t xml:space="preserve"> </t>
    </r>
    <r>
      <rPr>
        <sz val="9"/>
        <rFont val="Calibri"/>
        <family val="2"/>
        <scheme val="minor"/>
      </rPr>
      <t xml:space="preserve">Suite à votre demande de service n°SGITM0094868 concernant le bureau de poste de Chartres Volaille.
Notre agent n'a pas pu se rendre sur le site pour réaliser les prestations le samedi 2 Décembre 2023 pour raisons médicales.
Nous vous confirmons que les prestations ont reprises dès aujourd'hui le 4 Décembre 2023.
</t>
    </r>
  </si>
  <si>
    <t>SGITM0094881</t>
  </si>
  <si>
    <t>CHATEAUNEUF SUR LOIRE - BP</t>
  </si>
  <si>
    <t>*Pas de femme de ménage le samedi 2 décembre à Chateauneuf sur Loire</t>
  </si>
  <si>
    <t>David GUIBERT</t>
  </si>
  <si>
    <t>1 jour le 02/12/23</t>
  </si>
  <si>
    <t>1 jour le 30/11/23</t>
  </si>
  <si>
    <r>
      <t xml:space="preserve">Mail du 04/12/23, </t>
    </r>
    <r>
      <rPr>
        <sz val="9"/>
        <rFont val="Calibri"/>
        <family val="2"/>
        <scheme val="minor"/>
      </rPr>
      <t>Pour faire suite à votre demande G.U n° M0094881 du 04/12/2023 concernant le BP CHATEAUNEUF SUR LOIRE, nous prenons bonne note de l'absence de notre agent intervenant les samedis. Cette dernière s'est retrouvée dans l'impossibilité de se présenter sur le site pour des raisons personnelles et ne pouvais nous aviser également.
Par ailleurs, nous venons d'être informés que notre agent intervenant en semaine a été prolongée en arrêt maladie, la prestation de ce lundi 04/12/2023 n'a pas pu être honorée.
Toutefois, nous vous confirmons la bonne reprise des prestations dès le mardi 05/12/2023, avec remise en état du site.</t>
    </r>
    <r>
      <rPr>
        <b/>
        <sz val="9"/>
        <rFont val="Calibri"/>
        <family val="2"/>
        <scheme val="minor"/>
      </rPr>
      <t xml:space="preserve">
 </t>
    </r>
  </si>
  <si>
    <t>SGITM0094651</t>
  </si>
  <si>
    <t xml:space="preserve">*UN NOUVEL AGENT DE PRESTATION DE MENAGE A PRIS SES FONCTION DEPUIS LE DEBUT DE SEMAINE . CETTE PERSONNE N EST PAS UN AGENT DE CONFIANCE, LE FACTEUR GUICHETIER L 'A TROUVER ENTRAIN DE FOUILLER DANS SON SAC PERSONNEL PENDANT QU'IL SERVAIT DES CLIENTS. Merci d'avance de résoudre ce problème délicat avec l'agent et de prévoir son remplacement </t>
  </si>
  <si>
    <r>
      <rPr>
        <b/>
        <sz val="9"/>
        <rFont val="Calibri"/>
        <family val="2"/>
        <scheme val="minor"/>
      </rPr>
      <t>Mail du 04/12/23,</t>
    </r>
    <r>
      <rPr>
        <b/>
        <sz val="9"/>
        <color rgb="FF0070C0"/>
        <rFont val="Calibri"/>
        <family val="2"/>
        <scheme val="minor"/>
      </rPr>
      <t xml:space="preserve"> </t>
    </r>
    <r>
      <rPr>
        <sz val="9"/>
        <rFont val="Calibri"/>
        <family val="2"/>
        <scheme val="minor"/>
      </rPr>
      <t xml:space="preserve">Pour faire suite à votre demande G.U n° M0094651 du 01/12/2023 concernant le BP COUR CHEVERNY, nous vous confirmons que l'agent concerné par votre remontée n'interviendra plus sur ce bureau de poste.
Nous engageons les démarches en interne concernant ce litige.
</t>
    </r>
  </si>
  <si>
    <t>SGITM0095460</t>
  </si>
  <si>
    <t>CHAINGY</t>
  </si>
  <si>
    <t>*j'ai eu l'information vendredi 02/12/23 que la prestation ménage n'était plus effectué depuis plusieurs semaines, bureau très sale</t>
  </si>
  <si>
    <r>
      <t xml:space="preserve">Mail du 05/12/23, </t>
    </r>
    <r>
      <rPr>
        <sz val="9"/>
        <rFont val="Calibri"/>
        <family val="2"/>
        <scheme val="minor"/>
      </rPr>
      <t xml:space="preserve">Pour faire suite à votre demande G.U n° M0095460 du 04/12/2023 concernant le BP CHAINGY, nous vous confirmons que nous sommes en cours de recrutement d'un agent titulaire pour ce site.
Toutefois, nous vous confirmons qu'une prestation sera réalisée ce jour mardi 05/12/2023, par un de nos agents polyvalents, avec remise en état du site.
</t>
    </r>
  </si>
  <si>
    <t>SGITM0095915</t>
  </si>
  <si>
    <t>ORLEANS SAINT MARCEAU</t>
  </si>
  <si>
    <t>*suite aux rafales de vent, beaucoup d'accumulations de feuilles d'arbres au sol sur l'allée menant au parking du bureau de poste ainsi que sur le parking. Si pluie + froid, la situation deviendra dangereuse. Je souhaiterai donc une prestation pour enlever toutes les feuilles d'arbres.</t>
  </si>
  <si>
    <t>SGITM0095899</t>
  </si>
  <si>
    <t>*nous avons besoin de changer 2 brosses pour les toilettes</t>
  </si>
  <si>
    <t xml:space="preserve">SGITM0095889
(pas de fiche)
Mail </t>
  </si>
  <si>
    <t>OUZOUER LE MARCHE</t>
  </si>
  <si>
    <t>*Bonjour, le bureau d'Ouzouer Le Marché sera fermé le lundi 18/12/2023 au matin</t>
  </si>
  <si>
    <t xml:space="preserve">SGITM0095885
(pas de fiche)
Mail </t>
  </si>
  <si>
    <t>*Bonjour, le bureau de la Chaussée St Victor sera fermé le samedi 09/12/2023</t>
  </si>
  <si>
    <r>
      <rPr>
        <b/>
        <sz val="9"/>
        <rFont val="Calibri"/>
        <family val="2"/>
        <scheme val="minor"/>
      </rPr>
      <t xml:space="preserve">Mail du 05/12/23, </t>
    </r>
    <r>
      <rPr>
        <sz val="9"/>
        <rFont val="Calibri"/>
        <family val="2"/>
        <scheme val="minor"/>
      </rPr>
      <t xml:space="preserve">Pour faire suite à votre mail du 05/12/2023, concernant le BP LA CHAUSSEE ST VICTOR, nous prenons bonne note de la fermeture du site le samedi 09/12/2023 et en avisons notre agent.
</t>
    </r>
  </si>
  <si>
    <r>
      <t xml:space="preserve">Mail du 05/12/23, </t>
    </r>
    <r>
      <rPr>
        <sz val="9"/>
        <rFont val="Calibri"/>
        <family val="2"/>
        <scheme val="minor"/>
      </rPr>
      <t xml:space="preserve">Pour faire suite à votre mail du 05/12/2023, concernant le BP OUZOUER LE MARCHE, nous prenons bonne note de la fermeture du site le lundi 18/12/2023 au matin et en avisons notre agent.
</t>
    </r>
  </si>
  <si>
    <r>
      <rPr>
        <b/>
        <sz val="9"/>
        <rFont val="Calibri"/>
        <family val="2"/>
        <scheme val="minor"/>
      </rPr>
      <t xml:space="preserve">Mail du 05/12/23, </t>
    </r>
    <r>
      <rPr>
        <sz val="9"/>
        <rFont val="Calibri"/>
        <family val="2"/>
        <scheme val="minor"/>
      </rPr>
      <t>Pour faire suite à votre demande G.U n° M0095899 du 05/12/2023 concernant le BP BLOIS CHATEAU, nous vous prions de trouver ci-joint notre devis correspondant aux éléments demandés.</t>
    </r>
    <r>
      <rPr>
        <b/>
        <sz val="9"/>
        <rFont val="Calibri"/>
        <family val="2"/>
        <scheme val="minor"/>
      </rPr>
      <t xml:space="preserve">
</t>
    </r>
  </si>
  <si>
    <r>
      <t xml:space="preserve">Mail du 30/11/23, </t>
    </r>
    <r>
      <rPr>
        <sz val="10"/>
        <rFont val="Calibri"/>
        <family val="2"/>
        <scheme val="minor"/>
      </rPr>
      <t xml:space="preserve">Pour faire suite à votre demande G.U n° M0093221 du 29/11/2023 concernant le BP GIEN, nous vous prions de trouver ci-joint notre devis correspondant à la prestation sollicitée.
Dans l'attente de votre bon de commande pour programmation de l'intervention.
</t>
    </r>
    <r>
      <rPr>
        <b/>
        <sz val="10"/>
        <rFont val="Calibri"/>
        <family val="2"/>
        <scheme val="minor"/>
      </rPr>
      <t xml:space="preserve">Mail du 06/12/23, </t>
    </r>
    <r>
      <rPr>
        <sz val="10"/>
        <rFont val="Calibri"/>
        <family val="2"/>
        <scheme val="minor"/>
      </rPr>
      <t>Pour faire suite à votre bon de commande, en validation de notre devis n° 231139452, concernant le BP GIEN et conformément à l'échange entre notre manager terrain M RAYMOND et M GOYAT, responsable du BP, l'intervention est demandée et organisée pour le 10 Janvier 2024.</t>
    </r>
  </si>
  <si>
    <t>SGITM0096795</t>
  </si>
  <si>
    <t>SGITM0097297</t>
  </si>
  <si>
    <t>DREUX CENTRE VILLE</t>
  </si>
  <si>
    <t>*La société de nettoyage l'Entretien fait intervenir une femme de ménage sur notre bureau centre mais nous indique qu'il y a une erreur sur le métrage de la prestation et refuse de nettoyer certains espaces notamment la salle de code, les instances, la salle de réunion et la caisse. Nous avons des problèmes de saleté et notamment des cafards en caisse. Est-il possible de contacter la société et de vérifier les mentions du contrat pour que la prestation corresponde aux besoins du bureau ?</t>
  </si>
  <si>
    <t>SGITM0096848</t>
  </si>
  <si>
    <t>*Demande de modification d'horaires l'agent fait actuellement 8h20- 9h20 sur le site de Selles sur cher, il faudrait décaler les horaires de 08h35 à 9h35 merci d'avance de faire le nécessaire merci de votre compréhension</t>
  </si>
  <si>
    <t xml:space="preserve">SGITM0097294 </t>
  </si>
  <si>
    <t>*Nous avons des cafards dans le local caisse. Est-ce qu'il est possible de faire intervenir une équipe de nettoyage en urgence ?</t>
  </si>
  <si>
    <r>
      <t xml:space="preserve">MAIL
</t>
    </r>
    <r>
      <rPr>
        <sz val="11"/>
        <rFont val="Calibri"/>
        <family val="2"/>
        <scheme val="minor"/>
      </rPr>
      <t>(SGITM0097543)</t>
    </r>
  </si>
  <si>
    <t xml:space="preserve">*Je vous informe que le bureau de poste de St Denis en Val sera fermé ce jeudi 7 décembre 2023 en raison d’une formation à suivre.
Une affichette sera apposée sur la porte d’entrée du bureau de poste pour informer notre clientèle et notre site Laposte.fr a été mis à jour.
Les bureaux de poste de St Jean le Blanc et Orléans St Marceau seront ouverts le matin de 9h00 à 12h30 sur cette journée du jeudi 7 décembre 2023.
Je vous remercie de votre compréhension,
*Ci-dessous une information concernant la fermeture de 452740 SAINT DENIS EN VAL BP de la part de Mme FOUCHER joignable au 0626321187.
-------------------------------------------
Le bureau de poste de St Denis en Val a été fermé jeudi 7 décembre et sera fermé mardi 12 décembre 2023. Merci d'information la société de nettoyage.
</t>
  </si>
  <si>
    <t>06/12/23
08/12/23</t>
  </si>
  <si>
    <t>Valerie FOUCHER
Eric STABLO</t>
  </si>
  <si>
    <r>
      <t xml:space="preserve">Mail du 06/12/23, </t>
    </r>
    <r>
      <rPr>
        <sz val="9"/>
        <rFont val="Calibri"/>
        <family val="2"/>
        <scheme val="minor"/>
      </rPr>
      <t xml:space="preserve">Pour faire suite à votre mail du 06/12/2023 concernant le BP ST DENIS EN VAL, nous prenons bonne note de la fermeture exceptionnelle du jeudi 07/12/2023 et en avisons notre agent.
Nous prenons également bonne note des modifications d'horaires pour les sites de ST JEAN LE BLANC et ORLEANS ST MARCEAU.
</t>
    </r>
    <r>
      <rPr>
        <b/>
        <sz val="9"/>
        <rFont val="Calibri"/>
        <family val="2"/>
        <scheme val="minor"/>
      </rPr>
      <t xml:space="preserve">Mail du 08/12/23, </t>
    </r>
    <r>
      <rPr>
        <sz val="9"/>
        <rFont val="Calibri"/>
        <family val="2"/>
        <scheme val="minor"/>
      </rPr>
      <t xml:space="preserve">Pour faire suite à votre mail du 08/12/2023, concernant le BP ST DENIS EN VAL, nous prenons bonne note de cette information quant à la fermeture et en avisons notre agent.
</t>
    </r>
  </si>
  <si>
    <r>
      <t xml:space="preserve">Mail du 08/12/23, </t>
    </r>
    <r>
      <rPr>
        <sz val="9"/>
        <rFont val="Calibri"/>
        <family val="2"/>
        <scheme val="minor"/>
      </rPr>
      <t xml:space="preserve">Pour faire suite à votre demande G.U n° M0096848 du 07/12/2023 concernant le BP SELLES SUR CHER, nous vous confirmons avoir échangé avec notre agent et celle-ci pourra modifier ses horaires dès la semaine prochaine (S50).
</t>
    </r>
    <r>
      <rPr>
        <b/>
        <sz val="9"/>
        <rFont val="Calibri"/>
        <family val="2"/>
        <scheme val="minor"/>
      </rPr>
      <t xml:space="preserve">
</t>
    </r>
  </si>
  <si>
    <r>
      <t xml:space="preserve">Mail du 06/12/23, </t>
    </r>
    <r>
      <rPr>
        <sz val="9"/>
        <rFont val="Calibri"/>
        <family val="2"/>
        <scheme val="minor"/>
      </rPr>
      <t xml:space="preserve">Pour faire suite à votre demande G.U n° M0095915 du 05/12/2023 concernant le BP ORLEANS ST MARCEAU, nous vous prions de trouver, ci joint, notre devis correspondant à la prestation demandée.
Dans l'attente de votre bon de commande afin d'organiser l'intervention dans les meilleurs délais.
</t>
    </r>
    <r>
      <rPr>
        <b/>
        <sz val="9"/>
        <rFont val="Calibri"/>
        <family val="2"/>
        <scheme val="minor"/>
      </rPr>
      <t xml:space="preserve">Mail du 08/12/23, </t>
    </r>
    <r>
      <rPr>
        <sz val="9"/>
        <rFont val="Calibri"/>
        <family val="2"/>
        <scheme val="minor"/>
      </rPr>
      <t>Pour faire suite à votre demande G.U n° M0095915, en date du 05/12/2023, concernant le BP ORLEANS ST MARCEAU, et suite à la réception de votre bon de commande en validation de notre devis n° 231239492, nous vous confirmons que l'intervention sera réalisée mardi 12/12/2023 dans la matinée.</t>
    </r>
  </si>
  <si>
    <t>SGITM0098064</t>
  </si>
  <si>
    <t>SGITM0098062</t>
  </si>
  <si>
    <t>MONTOIRE SUR LE LOIR</t>
  </si>
  <si>
    <t>*L'agent n'est pas venu ce matin le 09/12/2023</t>
  </si>
  <si>
    <r>
      <t xml:space="preserve">Mail du 11/12/23, </t>
    </r>
    <r>
      <rPr>
        <sz val="9"/>
        <rFont val="Calibri"/>
        <family val="2"/>
        <scheme val="minor"/>
      </rPr>
      <t xml:space="preserve">Pour faire suite à votre demande G.U n° M0098062 du 11/12/2023 concernant le BP MONTOIRE SUR LE LOIR, nous prenons bonne note de l'absence de notre agent remplaçant le samedi 09.12.2023.
Nous vous confirmons la bonne reprise des prestations dès la réouverture du BP, mardi 12/12/2023.
</t>
    </r>
  </si>
  <si>
    <t>SGITM0098303</t>
  </si>
  <si>
    <t>*Le femme de ménage était absente le samedi 9 décembre 2023 (congés). La société ENTRETIEN45 ne l'a pas remplacée.</t>
  </si>
  <si>
    <t>1 jour le 09/12/23</t>
  </si>
  <si>
    <r>
      <t xml:space="preserve">Mail du 11/12/23, </t>
    </r>
    <r>
      <rPr>
        <sz val="9"/>
        <rFont val="Calibri"/>
        <family val="2"/>
        <scheme val="minor"/>
      </rPr>
      <t xml:space="preserve">Pour faire suite à votre demande G.U n°M0098303 du 11/12/2023 concernant le BP ORLEANS ST MARCEAU, nous vous confirmons que nous avions prévu un agent pour assurer la prestation du samedi 09/12/2023.
Nous n'arrivons pas à la joindre à ce jour et prenons bonne note de son absence du 09/12/2023.
Par ailleurs, nous vous confirmons la bonne reprise des prestations dès ce lundi 11/12/2023.
</t>
    </r>
  </si>
  <si>
    <t>SECTEUR DE MER</t>
  </si>
  <si>
    <t xml:space="preserve">*Suite à ma visite sur le secteur de Mer, celui me signale quelques anomalies sur les horaires de nettoyage.
- St Laurent des Eaux : arrivée agent de nettoyage à 8h30 au lieu de 8h45 (ça va parce que le chargé de clientèle habituel arrive plus tôt que sa prise normale de service, mais quand il n'est pas là c'est problématique)
-Lamotte Beuvron : le samedi, la femme de ménage finit à 13H00, alors que la fin de service des CC est à 12h45, ce qui oblige un CC à rester en dehors des heures de travail.
Je te remercie de faire le point et me faire un retour.
</t>
  </si>
  <si>
    <t>Céline RUA</t>
  </si>
  <si>
    <r>
      <t xml:space="preserve">Mail du 11/12/23, </t>
    </r>
    <r>
      <rPr>
        <sz val="9"/>
        <rFont val="Calibri"/>
        <family val="2"/>
        <scheme val="minor"/>
      </rPr>
      <t xml:space="preserve">Pour faire suite à votre mail du 11/12/2023, concernant le secteur MER, nous vous précisons : 
- BP ST LAURENT DES EAUX, l'heure de début de prestation par notre agent avait en effet été convenue en accord avec le chargé de clientèle. Toutefois, nous avons informé notre titulaire afin que celle-ci arrive vers 08h45.
- BP LAMOTTE BEUVRON, nous vous confirmons avoir fait le point avec notre agent afin qu'elle puisse commencer et terminer plus tôt sa prestation.
</t>
    </r>
  </si>
  <si>
    <r>
      <t xml:space="preserve">Mail du 11/12/23, </t>
    </r>
    <r>
      <rPr>
        <sz val="9"/>
        <rFont val="Calibri"/>
        <family val="2"/>
        <scheme val="minor"/>
      </rPr>
      <t xml:space="preserve">Nous faisons suite à votre demande SGITM0097297 concernant le bureau de poste de Dreux Centre-Ville qui a bénéficié de modification de surfaces il y peu de temps.
En effet, et après avoir effectué des recherches, il s'avère que notre état des lieux effectué, indique que nous n'avions sans doute pas été informé des modifications suite à ces travaux de réaménagements.
Nous nous déplaçons dès demain sur site, afin d'actualiser notre état des lieux et ainsi pouvoir vous transmettre les éventuelles modifications de surfaces.
</t>
    </r>
  </si>
  <si>
    <t xml:space="preserve">*L'agent était absente aujourd'hui 09/12/2023.
*Suite à notre demande SGITM0098064 concernant l’absence de ménage sur le bureau de VENDOME le 09/12
Et sans retour de votre part pour cette absence,
 Le bureau nous informe aussi de l’absence de ménage aujourd’hui le 11/12
Merci d’avance de votre retour et de reprendre les prestations EN URGENCE
</t>
  </si>
  <si>
    <r>
      <t xml:space="preserve">Mail du 11/12/23, </t>
    </r>
    <r>
      <rPr>
        <sz val="9"/>
        <rFont val="Calibri"/>
        <family val="2"/>
        <scheme val="minor"/>
      </rPr>
      <t xml:space="preserve">Pour faire suite à votre demande G.U n°M0098064 du 11/12/2023 concernant le BP VENDOME, nous vous confirmons que notre agent nous a avisés, ce-jour, qu'elle était souffrante.
Nous vous confirmons la bonne reprise de prestations dès mardi 12/12/2023.
</t>
    </r>
    <r>
      <rPr>
        <b/>
        <sz val="9"/>
        <rFont val="Calibri"/>
        <family val="2"/>
        <scheme val="minor"/>
      </rPr>
      <t xml:space="preserve">Mail du 11/12/23, </t>
    </r>
    <r>
      <rPr>
        <sz val="9"/>
        <rFont val="Calibri"/>
        <family val="2"/>
        <scheme val="minor"/>
      </rPr>
      <t xml:space="preserve">Pour faire suite à votre mail, suite à la demande SGITM0098064, concernant le BP VENDOME, et tel que mentionné dans notre précédente réponse, nous vous confirmons la bonne reprise des prestations dès demain, mardi 12/12/2023.
</t>
    </r>
  </si>
  <si>
    <r>
      <t xml:space="preserve">Mail du 12/11/23, </t>
    </r>
    <r>
      <rPr>
        <sz val="9"/>
        <rFont val="Calibri"/>
        <family val="2"/>
        <scheme val="minor"/>
      </rPr>
      <t xml:space="preserve">Nous faisons suite à votre demande SGITM0097294 pour le bureau de poste centre ville de Dreux. 
Vous trouverez ci-joint notre devis concernant cette demande. 
Nous vous en souhaitant bonne réception. 
Dans l'attente de votre retour signé, nous restons disponibles pour toute demande complémentaire. </t>
    </r>
  </si>
  <si>
    <t xml:space="preserve">*le dérouleur d'essuie mains est HS, le capot ne se ferme plus le système de fixation est cassé. J'ai retiré le capot.
*Vous deviez vous rapprocher de votre prestataire pour le/les distributeur(s) défectueux.
A ce jour nous n’avons pas eu de retour.
Vous en remerciant par avance.
</t>
  </si>
  <si>
    <t>29/11/23
12/12/23</t>
  </si>
  <si>
    <t>Laurent SOULE
Mathieu DE SOUSA-MARTINS</t>
  </si>
  <si>
    <r>
      <t>Mail du 29/11/23,</t>
    </r>
    <r>
      <rPr>
        <sz val="10"/>
        <rFont val="Calibri"/>
        <family val="2"/>
        <scheme val="minor"/>
      </rPr>
      <t xml:space="preserve">Pour faire suite à votre demande G.U n° M0093305 du 29/11/2023 concernant le BP BLOIS BEGON, nous prenons bonne note de cette remontée et vous confirmons solliciter notre prestataire pour le remplacement du distributeur défectueux.
</t>
    </r>
    <r>
      <rPr>
        <b/>
        <sz val="10"/>
        <rFont val="Calibri"/>
        <family val="2"/>
        <scheme val="minor"/>
      </rPr>
      <t>Mail du 12/12/23</t>
    </r>
    <r>
      <rPr>
        <sz val="10"/>
        <rFont val="Calibri"/>
        <family val="2"/>
        <scheme val="minor"/>
      </rPr>
      <t xml:space="preserve">, Pour faire suite à votre mail du 12/12/2023, concernant le site BLOIS MICHEL BEGON, nous avons relancé notre prestataire ce jour, lequel nous confirme avoir du retard dans le traitement de ses interventions.
Nous avons demandé une intervention en urgence et attendons la date exacte.
</t>
    </r>
    <r>
      <rPr>
        <b/>
        <sz val="10"/>
        <rFont val="Calibri"/>
        <family val="2"/>
        <scheme val="minor"/>
      </rPr>
      <t xml:space="preserve">
</t>
    </r>
  </si>
  <si>
    <t>3 jours 02-03-04/11/23</t>
  </si>
  <si>
    <t>1 jour le 09/11/23</t>
  </si>
  <si>
    <t>5 jours 21-23-25-28-30/11/23</t>
  </si>
  <si>
    <t>1 jour le 28/11/2023</t>
  </si>
  <si>
    <t>8 jours 02-03-06-08-10-13-15-17/11/23</t>
  </si>
  <si>
    <t>SGITM0100710</t>
  </si>
  <si>
    <t>Dominique LEFRANC</t>
  </si>
  <si>
    <t>*Absence de nettoyage le 15/12/2023</t>
  </si>
  <si>
    <t>SGITM0100642</t>
  </si>
  <si>
    <t>*l'agent de nettoyage n'est pas venu à la poste de la Chaussée St Victor le mercredi 13/12/2023 et le vendredi 15/12/2023 sans que nous soyons prévenus de ces absences.</t>
  </si>
  <si>
    <t>SGITM0100793</t>
  </si>
  <si>
    <t>*le facteur guichetier m a informer de l'absence de prestation de ménage sur ce bureau depuis une semaine. je n'ai eu cette information que ce matin . de plus je vous informe que les horaires ont changés pour cette semaine le bureau sera ouvert de 10H à 12H15 du 18 décembre au 22 décembre.</t>
  </si>
  <si>
    <r>
      <t xml:space="preserve">Mail du 18/12/23, </t>
    </r>
    <r>
      <rPr>
        <sz val="9"/>
        <rFont val="Calibri"/>
        <family val="2"/>
        <scheme val="minor"/>
      </rPr>
      <t xml:space="preserve">Pour faire suite à votre demande G.U n° M0100793 du 18/12/2023 concernant le BP CELLETTES, nous vous confirmons que notre agent prévu en remplacement sur ce site n'a pas honoré son contrat, raison pour laquelle les prestations des 12, 14 et 15 décembre n'ont pas été effectuées.
Toutefois, nous vous confirmons la bonne reprise des prestations dès mardi 19/12/2023 à la réouverture du bureau.
</t>
    </r>
  </si>
  <si>
    <r>
      <t xml:space="preserve">Mail du 18/12/23, </t>
    </r>
    <r>
      <rPr>
        <sz val="9"/>
        <rFont val="Calibri"/>
        <family val="2"/>
        <scheme val="minor"/>
      </rPr>
      <t xml:space="preserve">Pour faire suite à votre demande G.U n° M0100642 du 18/12/2023 concernant le BP LA CHAUSSEE ST VICTOR, nous vous précisons que notre agent remplaçante était souffrante et n'a pas pu honorer le début de son contrat.
Toutefois, nous vous confirmons la bonne reprise des prestations dès mardi 19/12/2023 à la réouverture du bureau.
</t>
    </r>
  </si>
  <si>
    <t>2 jours 13 et 15/12/23</t>
  </si>
  <si>
    <t>3 jours 12-14 et 15/12/23</t>
  </si>
  <si>
    <r>
      <t xml:space="preserve">Mail du 18/12/23, </t>
    </r>
    <r>
      <rPr>
        <sz val="9"/>
        <rFont val="Calibri"/>
        <family val="2"/>
        <scheme val="minor"/>
      </rPr>
      <t xml:space="preserve">Pour faire suite à votre demande G.U n° M0100710 du 18/12/2023 concernant le BP HERBAULT, nous vous précisons que notre agent ayant contracté la COVID s'est vu dans l'impossibilité d'assurer sa prestation du 15/12/2023.
Toutefois, nous vous confirmons la bonne reprise des prestations dès la réouverture du BP mardi 19/12/2023.
</t>
    </r>
  </si>
  <si>
    <t>SGITM0101461</t>
  </si>
  <si>
    <t xml:space="preserve">*Voici une demande de ce jour :
« le bureau sera fermé du 22 décembre au 27 décembre merci de prévenir la société de ménage »
Merci de faire le nécessaire auprès de l’agent.
</t>
  </si>
  <si>
    <r>
      <t xml:space="preserve">Mail du 19/12/23, </t>
    </r>
    <r>
      <rPr>
        <sz val="9"/>
        <rFont val="Calibri"/>
        <family val="2"/>
        <scheme val="minor"/>
      </rPr>
      <t xml:space="preserve">Pour faire suite à votre demande G.U N°M0101461 du 19/12/2023 concernant le BP ST CLAUDE DE DIRAY, nous prenons bonne note de la fermeture du site entre le vendredi 22/12/2023 et le mercredi 27/12/2023 et en avisons notre salarié.
</t>
    </r>
  </si>
  <si>
    <t>SGITM0101458</t>
  </si>
  <si>
    <t xml:space="preserve">*Ci-dessous une demande de ce jour :
« le bureau sera fermé du 22 décembre au 27 décembre merci de prévenir la société de ménage »
Merci de faire le nécessaire auprès de l’agent.
</t>
  </si>
  <si>
    <r>
      <t xml:space="preserve">Mail du 19/12/23, </t>
    </r>
    <r>
      <rPr>
        <sz val="9"/>
        <rFont val="Calibri"/>
        <family val="2"/>
        <scheme val="minor"/>
      </rPr>
      <t xml:space="preserve">Pour faire suite à votre demande G.U N°M0101458 du 19/12/2023 concernant le BP HUISSEAU SUR COSSON, nous prenons bonne note de la fermeture du site entre le vendredi 22/12/2023 et le mercredi 27/12/2023 et en avisons notre salarié.
</t>
    </r>
    <r>
      <rPr>
        <b/>
        <sz val="9"/>
        <rFont val="Calibri"/>
        <family val="2"/>
        <scheme val="minor"/>
      </rPr>
      <t xml:space="preserve">
</t>
    </r>
  </si>
  <si>
    <t>SGITM0101552</t>
  </si>
  <si>
    <t xml:space="preserve">*POUR INFORMATION : les horaires du bureau de CELLETTES seront changés pour la semaine 52 . Le bureau sera ouvert de 10h30 à 12h15 du mardi au vendredi. Merci d'avance d'en prendre note pour modifier les horaires de ménage Vous pouvez joindre Mme Stephanie DELETANG MARTEL au 0787513313 pour adapter les horaires </t>
  </si>
  <si>
    <r>
      <t xml:space="preserve">Mail du 19/12/23, </t>
    </r>
    <r>
      <rPr>
        <sz val="9"/>
        <rFont val="Calibri"/>
        <family val="2"/>
        <scheme val="minor"/>
      </rPr>
      <t xml:space="preserve">Pour faire suite à votre demande G.U n° M0101552 du 19/12/2023 concernant le BP CELLETTES, nous prenons bonne note de cette modification d'horaires et en avisons notre agent.
</t>
    </r>
  </si>
  <si>
    <t>SGITM0102124</t>
  </si>
  <si>
    <t>*Absence le 19/12/2023 Pas de prestation de prévu demain, le jeudi 21/12</t>
  </si>
  <si>
    <r>
      <t xml:space="preserve">Mail du 20/12/23, </t>
    </r>
    <r>
      <rPr>
        <sz val="9"/>
        <rFont val="Calibri"/>
        <family val="2"/>
        <scheme val="minor"/>
      </rPr>
      <t xml:space="preserve">Pour faire suite à votre demande G.U n° M0102124 du 20/12/2023 concernant le BP SEMOY, nous avons fait le point avec notre agent quant à son absence imprévue du 19/12/2023 ainsi que celle annoncée pour le 21/12/2023.
Celui-ci nous confirme qu'il ne pourra pas intervenir, toutefois nous vous confirmons que la prestation du 21/12/2023 sera assurée par un agent remplaçant et ce jusqu'au 29/12/2023 inclus.
</t>
    </r>
  </si>
  <si>
    <t>SGITM0102336</t>
  </si>
  <si>
    <t>SAINT GEORGES SUR CHER</t>
  </si>
  <si>
    <t>*pas de prestation de nettoyage depuis lundi</t>
  </si>
  <si>
    <t>1 jour le 20/11/23</t>
  </si>
  <si>
    <r>
      <t xml:space="preserve">Mail du 21/12/23, </t>
    </r>
    <r>
      <rPr>
        <sz val="9"/>
        <rFont val="Calibri"/>
        <family val="2"/>
        <scheme val="minor"/>
      </rPr>
      <t xml:space="preserve">Pour faire suite à votre demande G.U n° M0102336 du 21/12/2023 concernant le site ST GEORGES SUR CHER, nous vous confirmons avoir fait le point avec notre agent quant à son absence et vous confirmons la bonne reprise des prestations dès vendredi 22/12/2023.
</t>
    </r>
  </si>
  <si>
    <t>3 jours 19 - 20 et 21/12/23</t>
  </si>
  <si>
    <t>SGITM0102673</t>
  </si>
  <si>
    <t>*Il n'y a Pas de nettoyage depuis mardi 19 décembre Des avoirs seront demandés Merci de reprendre les prestations de nettoyage rapidement</t>
  </si>
  <si>
    <t>27/11/23
22/12/23</t>
  </si>
  <si>
    <t xml:space="preserve">*JE VIENS D APPRENDRE QUE LA PRESTATION DE MENAGE N EST PLUS EFFECTUE SUR LE BUREAU DEPUIS LE 20 NOVEMBRE 2023
*Le BP nous informe le 18/12 ne toujours pas avoir de prestation de ménage.
*Merci de bien vouloir retablir les prestataions regulierement au plus vite .
</t>
  </si>
  <si>
    <t>Stephanie DELETANG MARTEL
NADIA LOURO DA SILVA
CELINE RUA</t>
  </si>
  <si>
    <r>
      <rPr>
        <strike/>
        <sz val="12"/>
        <rFont val="Calibri"/>
        <family val="2"/>
        <scheme val="minor"/>
      </rPr>
      <t>VERNOUILLET PLEIN SUD</t>
    </r>
    <r>
      <rPr>
        <sz val="12"/>
        <rFont val="Calibri"/>
        <family val="2"/>
        <scheme val="minor"/>
      </rPr>
      <t xml:space="preserve">
SAINT REMY SUR AVRE</t>
    </r>
  </si>
  <si>
    <r>
      <t xml:space="preserve">Mail du 26/12/23, </t>
    </r>
    <r>
      <rPr>
        <sz val="9"/>
        <rFont val="Calibri"/>
        <family val="2"/>
        <scheme val="minor"/>
      </rPr>
      <t xml:space="preserve">Nous faisons suite à votre demande SGITM0102673 sur le bureau de poste de Vernouillet Plein Sud qui concerne en fait le bureau de ST REMY SUR AVRE.
En effet, à la suite de l'arrêt maladie de deux de nos salariés, nous nous sommes retrouvés sans agent pour effectuer les prestations.
Le recrutement durant cette période reste assez complexe et nous vous informons reprendre les prestations dès ce mardi 26 Décembre 2023.
Nous avons recruté un agent qui effectuera les prestations jusqu'à la fin de ce mois de Décembre.
Nous établirons les avoirs pour les dates du 19 Décembre au 22 Décembre 2023.
Merci de votre compréhension.
</t>
    </r>
  </si>
  <si>
    <t>SGITM0103175</t>
  </si>
  <si>
    <t>*Bonjour Absence ménage ce jour
(création fiche le 23/12/23)</t>
  </si>
  <si>
    <r>
      <t xml:space="preserve">Mail du 26/12/23, </t>
    </r>
    <r>
      <rPr>
        <sz val="9"/>
        <rFont val="Calibri"/>
        <family val="2"/>
        <scheme val="minor"/>
      </rPr>
      <t xml:space="preserve">Suite à votre demande de service N°SGITM0103175 du 26 Décembre 2023 concernant la prestation du samedi 23 Décembre 2023 à la poste de Gallardon.
Nous vous informons que notre agent ne nous a pas informé de son absence, c'est pourquoi nous n'avons pas pu effectuer le remplacement en temps et en heure.
Nous vous confirmons que les prestations ont bien été réalisées dès ce matin le 26 Décembre 2023.
</t>
    </r>
  </si>
  <si>
    <t>1 jour le 23/12/23</t>
  </si>
  <si>
    <r>
      <t xml:space="preserve">Mail du 28/11/23, </t>
    </r>
    <r>
      <rPr>
        <sz val="10"/>
        <rFont val="Calibri"/>
        <family val="2"/>
        <scheme val="minor"/>
      </rPr>
      <t xml:space="preserve">Pour faire suite à votre demande G.U N° M0092087 du 27/11/2023 concernant le BP COUR CHEVERNY, nous vous confirmons qu'un agent polyvalent est intervenu les 21 et 23 Novembre 2023.
Un recrutement est en cours suite à la démission de notre agent qui n'était pas prévue.
Notre agent polyvalent interviendra au plus tard demain soit, le Jeudi 29/11/2023.
</t>
    </r>
    <r>
      <rPr>
        <b/>
        <sz val="10"/>
        <rFont val="Calibri"/>
        <family val="2"/>
        <scheme val="minor"/>
      </rPr>
      <t xml:space="preserve">Mail du 26/12/23, </t>
    </r>
    <r>
      <rPr>
        <sz val="10"/>
        <rFont val="Calibri"/>
        <family val="2"/>
        <scheme val="minor"/>
      </rPr>
      <t xml:space="preserve">Pour faire suite à votre mail du 22/12/2023, concernant le BP COUR CHEVERNY, nous vous confirmons qu'une prestation a été assurée le 19/12/2023 (lendemain de la remontée faite auprès de vos services) par un de nos agents polyvalents et vous confirmons la reprise des prestations dans le courant de la semaine 52.
</t>
    </r>
  </si>
  <si>
    <t xml:space="preserve">
22/12/23</t>
  </si>
  <si>
    <t xml:space="preserve">*Le BP nous informe le 18/12 ne toujours pas avoir de prestation de ménage.
*Merci de bien vouloir retablir les prestataions regulierement au plus vite .
</t>
  </si>
  <si>
    <r>
      <t xml:space="preserve">Mail du 26/12/23, </t>
    </r>
    <r>
      <rPr>
        <sz val="10"/>
        <rFont val="Calibri"/>
        <family val="2"/>
        <scheme val="minor"/>
      </rPr>
      <t xml:space="preserve">Pour faire suite à votre mail du 22/12/2023, concernant le BP COUR CHEVERNY, nous vous confirmons qu'une prestation a été assurée le 19/12/2023 (lendemain de la remontée faite auprès de vos services) par un de nos agents polyvalents et vous confirmons la reprise des prestations dans le courant de la semaine 52.
</t>
    </r>
  </si>
  <si>
    <t>COUR CHEVERNY
Suite du mois de Novembre</t>
  </si>
  <si>
    <t xml:space="preserve"> 
NADIA LOURO DA SILVA
CELINE RUA</t>
  </si>
  <si>
    <t>2 jours les 21 et 22/12/23</t>
  </si>
  <si>
    <t>SGITM0103022</t>
  </si>
  <si>
    <t>DORDIVES</t>
  </si>
  <si>
    <t>* Demande de prestation exceptionnelle de nettoyage : pour nettoyage du sol + suppression des graffitis sur rideaux métalliques et pilier en brique - Suite à sinistre, merci d'établir un devis pour cette prestation exceptionnelle de nettoyage</t>
  </si>
  <si>
    <t>SGITM0103461</t>
  </si>
  <si>
    <t>SAINT LAURENT DES EAUX</t>
  </si>
  <si>
    <t>Philippe LEOTY</t>
  </si>
  <si>
    <t>*absence de ménage le 22/12/2023</t>
  </si>
  <si>
    <r>
      <t xml:space="preserve">Mail du 27/12/23, </t>
    </r>
    <r>
      <rPr>
        <sz val="10"/>
        <rFont val="Calibri"/>
        <family val="2"/>
        <scheme val="minor"/>
      </rPr>
      <t xml:space="preserve">Pour faire suite à votre demande G.U n° M0103461 du 26/12/2023 concernant le BP SAINT LAURENT DES EAUX, nous prenons bonne note de l'absence de notre agent le vendredi 22/12/2023.
Nous vous confirmons la bonne reprise des prestations depuis mardi 26/12/2023 par notre agent remplaçante.
</t>
    </r>
  </si>
  <si>
    <t>1 jour le 22/12/23</t>
  </si>
  <si>
    <t>SGITM0103714</t>
  </si>
  <si>
    <t>Adizatou PRUNETA</t>
  </si>
  <si>
    <t>*La femme de ménage de s'est pas présentée aujourd'hui. Elle me dit avoir prévenu son patron et est victime d'un "accident de trajet". Merci de me donner la suite à donner.</t>
  </si>
  <si>
    <t>SGITM0103824</t>
  </si>
  <si>
    <t>PONTLEVOY</t>
  </si>
  <si>
    <r>
      <t xml:space="preserve">Mail du 28/12/23, </t>
    </r>
    <r>
      <rPr>
        <sz val="9"/>
        <rFont val="Calibri"/>
        <family val="2"/>
        <scheme val="minor"/>
      </rPr>
      <t xml:space="preserve">Pour faire suite à votre demande G.U n° M0103714 du 27/12/2023 concernant le BP MONTARGIS, nous vous confirmons avoir pu échanger avec notre agent laquelle a subi un accident de trajet le 27/12/2023 au matin et a été hospitalisée.
Nous vous confirmons qu'un agent remplaçant se présentera au bureau de poste ce jeudi 28/12/2023 en début d'après-midi afin d'assurer la prestation ainsi que demain, vendredi 29/12/2023 au matin.
</t>
    </r>
  </si>
  <si>
    <t>1 jour le 27/12/23</t>
  </si>
  <si>
    <t>SGITM0104120</t>
  </si>
  <si>
    <t>MAINTENON</t>
  </si>
  <si>
    <t>*Pas de ménage ce jour, merci de donner suite (motif, reprise...)</t>
  </si>
  <si>
    <t>SGITM0104121</t>
  </si>
  <si>
    <r>
      <t xml:space="preserve">Mail du 28/12/23, </t>
    </r>
    <r>
      <rPr>
        <sz val="9"/>
        <rFont val="Calibri"/>
        <family val="2"/>
        <scheme val="minor"/>
      </rPr>
      <t xml:space="preserve">Suite à votre demande de service SGITM0104120 du 28 Décembre 2023 concernant le bureau de poste de Maintenon, nous vous informons que notre agent n'a pas pu se déplacer ce jour, soit le 28/12/2023 pour des raisons médicales.
Nous n'avons pas pu effectuer le remplacement en temps et en heure et sommes désolés pour ce désagrèment.
Les prestations reprennent normalement dès le 29 Décembre 2023.
</t>
    </r>
  </si>
  <si>
    <r>
      <t xml:space="preserve">Mail du 28/12/23, </t>
    </r>
    <r>
      <rPr>
        <sz val="9"/>
        <rFont val="Calibri"/>
        <family val="2"/>
        <scheme val="minor"/>
      </rPr>
      <t xml:space="preserve">Suite à votre demande de service SGITM0104121 du 28 Décembre 2023 concernant le bureau de poste de Gallardon, nous vous informons que notre agent ne nous a pas tenu informé de son absence, c'est pourquoi nous n'avons pas pu effectuer le remplacement.
Nous vous prions de bien vouloir nous excuser pour la gêne occasionnée et vous confirmons que les prestations reprennent le 29 Décembre 2023.
</t>
    </r>
  </si>
  <si>
    <t>1 jour le 28/12/23</t>
  </si>
  <si>
    <t>SGITM0088182
(suite)</t>
  </si>
  <si>
    <t>*Merci d’intervenir au plus vite .
Ci-joint des informations complémentaires du bureau :
Le dératiseur est venu sans échelle et n'a pas pu intervenir. Il devait revenir mais à ce jour les souris sont toujours présentes et nous les soupçonnons d'avoir attaquer les gaines électriques. En effet notre système d'alarme clignotait samedi et nous avions plusieurs défaillances. De plus un nuisible mort est bloqué dans le système de ventilation qui sert aussi de chauffage ce qui provoque une odeur pestilentielle dans le bureau. Merci d'avance de relancer en urgence la dératisation.</t>
  </si>
  <si>
    <t>SGITM0104155</t>
  </si>
  <si>
    <t>NEUNG SUR BEUVRON</t>
  </si>
  <si>
    <t>Geraldine VIOVI</t>
  </si>
  <si>
    <t>*La femme de ménage n'est pas venue hier et aujourd'hui Aucun appel de la socité de ménage</t>
  </si>
  <si>
    <r>
      <t xml:space="preserve">Mail du 29/12/23, </t>
    </r>
    <r>
      <rPr>
        <sz val="10"/>
        <rFont val="Calibri"/>
        <family val="2"/>
        <scheme val="minor"/>
      </rPr>
      <t xml:space="preserve">Pour faire suite à votre demande G.U n° M0104155 du 28/12/2023 concernant le BP NEUNG SUR BEUVRON, nous vous confirmons que notre agent titulaire est actuellement en congés.
L'agent prévu en remplacement n'a pas honoré son contrat. Toutefois, nous vous précisons qu'un agent se rendra sur place ce vendredi 29/12/2023 afin d'assurer une prestation et remise en état du site.
</t>
    </r>
  </si>
  <si>
    <t>2 jours 27 et 28/12/23</t>
  </si>
  <si>
    <t xml:space="preserve">SGITM0104579 </t>
  </si>
  <si>
    <t xml:space="preserve">*pas de prestation de ménage depuis mardi 26/12. Cela devient compliqué car la personne qui est facteur guichetier fait le ménage entre 2 à 3 fois par semaine. </t>
  </si>
  <si>
    <t xml:space="preserve">SGITM0104622 </t>
  </si>
  <si>
    <t>*aucune prestation ce jour 29/12/2023</t>
  </si>
  <si>
    <t>Sandrine COULY</t>
  </si>
  <si>
    <r>
      <t xml:space="preserve">Mail du 02/01/24, </t>
    </r>
    <r>
      <rPr>
        <sz val="9"/>
        <rFont val="Calibri"/>
        <family val="2"/>
        <scheme val="minor"/>
      </rPr>
      <t xml:space="preserve">Pour faire suite à votre demande G.U n° M0104622 du 30/12/2023 concernant le BP de SEMOY, nous avons pris en compte votre remontée et vous confirmons de la bonne reprise de l'agent titulaire ce jour soit le 02/01/2024 suite à ses congès.
</t>
    </r>
  </si>
  <si>
    <t>1 jour le 29/12/23</t>
  </si>
  <si>
    <t xml:space="preserve">*Le bureau de poste de ST Denis en Val est fermé temporairement depuis le jeudi 28/12/2023 et ce jusqu'au 09/01/2024, aucun agent présent côté réseau pendant toute la durée de fermeture. 
La partie de l'entité Courrier (Facteurs) présents sur le site.
</t>
  </si>
  <si>
    <r>
      <t xml:space="preserve">Mail du 02/01/24, </t>
    </r>
    <r>
      <rPr>
        <sz val="9"/>
        <rFont val="Calibri"/>
        <family val="2"/>
        <scheme val="minor"/>
      </rPr>
      <t xml:space="preserve">Nous faisons suite à votre demande G.U. N° SGITM0088182 concernant le BP DREUX LES BÂTES. 
Nous fournisseur est actuellement en congés.
Il sera de retour le 04 Janvier, nous programmerons une intervention dans les plus brefs délais.
Nous vous remercions de votre compréhension.
</t>
    </r>
  </si>
  <si>
    <t>SGITM0104976</t>
  </si>
  <si>
    <t>*Pas de ménage la semaine dernière sur le site de St Lubin des Joncherets, la femme de ménage a repris aujourd'hui</t>
  </si>
  <si>
    <r>
      <t xml:space="preserve">Mail du 02/01/24, </t>
    </r>
    <r>
      <rPr>
        <sz val="9"/>
        <rFont val="Calibri"/>
        <family val="2"/>
        <scheme val="minor"/>
      </rPr>
      <t>Suite à votre demande G.U. n°SGITM0104976 concernant le bureau de poste de SAINT LUBIN DES JONCHERETS, nous tenons à vous informer des circonstances entourant la situation.
En effet, l'agent titulaire était en congés durant la semaine 52 et n'a pu être remplacé pendant cette période.
L'agent a repris son poste ce mardi 02 janvier.
Nous avons pris contact avec un responsable, afin d'assurer un retour à la normale. 
Veuillez nous excuser pour les désagréments occasionnés et vous remercions de votre compréhension.</t>
    </r>
  </si>
  <si>
    <t>SGITM0104991</t>
  </si>
  <si>
    <t>*La femme de ménage remplaçante est en congés, elle n'a pas été remplacée ce matin 02/01/2024</t>
  </si>
  <si>
    <r>
      <t xml:space="preserve">Mail du 02/01/24, </t>
    </r>
    <r>
      <rPr>
        <sz val="9"/>
        <rFont val="Calibri"/>
        <family val="2"/>
        <scheme val="minor"/>
      </rPr>
      <t xml:space="preserve">Pour faire suite à votre demande G.U n° M0104579 du 29/12/2023 concernant le BP de CHAINGY. 
Nous avons pris en compte votre remontée et cherchons activement un agent sur ce bureau de poste.
Notre manager terrain, monsieur Raymond, est passé cet après-midi pour effectuer la prestation avec une agent.
</t>
    </r>
  </si>
  <si>
    <r>
      <t xml:space="preserve">Mail du 02/01/24, </t>
    </r>
    <r>
      <rPr>
        <sz val="9"/>
        <rFont val="Calibri"/>
        <family val="2"/>
        <scheme val="minor"/>
      </rPr>
      <t xml:space="preserve">Pour faire suite à votre demande GU n° SGITM0104991 du 02/01/2024 sur le site de Blois RP GUICHET, 
Nous prenons note de votre remontée. En effet, l'agent ne s'est pas présenté aujourd'hui, il y a bien une reprise d'activité dès demain 03/01/2024.
</t>
    </r>
  </si>
  <si>
    <t>SGITM0105175</t>
  </si>
  <si>
    <t xml:space="preserve">*il ne reste que 2 sachets pour le nettoyage des sols, plus de rouleau essuie mains en stock, pour le papier hygiénique et le savon liquide c'est bon </t>
  </si>
  <si>
    <r>
      <t xml:space="preserve">Mail du 03/01/24, </t>
    </r>
    <r>
      <rPr>
        <sz val="9"/>
        <rFont val="Calibri"/>
        <family val="2"/>
        <scheme val="minor"/>
      </rPr>
      <t xml:space="preserve">Pour faire suite à votre demande G.U. n° SGITMO0105175 du 02/01/2024 concernant le site de Blois, nous vous informons avoir prévu une livraison au plus tard le 04/01/2024 au matin.
</t>
    </r>
  </si>
  <si>
    <t>SGITM0105875</t>
  </si>
  <si>
    <t xml:space="preserve">*Nous avons eu des absence dans notre prestation de ménage: - le samedi 23 décembre 0 agent - le mercredi 27 décembre (1 seul agent au lieu de 2) - le samedi 30 décembre 0 agent - le mercredi 03 janvier 1 seul agent Merci d'avance </t>
  </si>
  <si>
    <t>SGITM0105850</t>
  </si>
  <si>
    <t xml:space="preserve">*Depuis une semaine nous n'avons aucune prestation de nettoyage sur le bureau de Sorel Moussel. Merci d'intervenir auprès de la société de nettoyage pour avoir une prestation de nettoyage. </t>
  </si>
  <si>
    <t>Antonio PEDRO</t>
  </si>
  <si>
    <r>
      <t xml:space="preserve">Mail du 04/01/24, </t>
    </r>
    <r>
      <rPr>
        <sz val="9"/>
        <rFont val="Calibri"/>
        <family val="2"/>
        <scheme val="minor"/>
      </rPr>
      <t xml:space="preserve">Nous faisons suite à votre demande G.U. n°SGITM0105850 concernant le bureau de poste de SOREL MOUSSEL.
L'agent titulaire de ce bureau de poste était en congé et n'a pu être remplacé les mercredi 27 et vendredi 29 Décembre. 
Cependant, l'agent a bien repris son poste ce mercredi 03 Janvier et a fait le nécessaire afin de remettre à niveau les prestations.
Nous restons disponibles pour toute question complémentaire.
</t>
    </r>
  </si>
  <si>
    <r>
      <t xml:space="preserve">Mail du 04/01/24, </t>
    </r>
    <r>
      <rPr>
        <sz val="9"/>
        <rFont val="Calibri"/>
        <family val="2"/>
        <scheme val="minor"/>
      </rPr>
      <t xml:space="preserve">Pour faire suite à votre mail concernant la fermeture du BP de Huisseau sur Cosson le 05/01/2024, nous avons bien pris note et prévenu l'agent.
</t>
    </r>
  </si>
  <si>
    <t xml:space="preserve">*POUR INFORMATION : le bureau de HUISSEAU SUR COSSON sera fermé demain vendredi 05 Janvier 2024
Merci d’avance d’en prendre note pour annuler la prestation de nettoyage.
*Le BP HUISSEAU SUR COSSON sera fermé le vendredi 5 janvier 2024.
</t>
  </si>
  <si>
    <t>Nelly VASSORT
Antonio PEDRO</t>
  </si>
  <si>
    <t>SGITM0105918</t>
  </si>
  <si>
    <t>MOREE</t>
  </si>
  <si>
    <t xml:space="preserve">*Le bureau nous informe que les prestations de ménage ne sont pas conformes à l'attente: la femme de ménage reste moins d'une demi-heure, les toilettes ne sont pas nettoyés à chaque passage et les sols ne sont pas nettoyés à chaque passage (BP en H5) Le bureau n'est pas assez propre. Il n'y a pas eu d'améliorations depuis le dernier signalement . il est demandé un nouveau passage de son responsable sur site pour contrôle et échange avec son agent. Merci d'avance de faire le nécessaire auprès de l'agent, sur la durée des prestations de nettoyage et les tâches à effectuer, pour une meilleure qualité des prestations de nettoyage </t>
  </si>
  <si>
    <r>
      <t xml:space="preserve">Mail du 04/01/24, </t>
    </r>
    <r>
      <rPr>
        <sz val="9"/>
        <rFont val="Calibri"/>
        <family val="2"/>
        <scheme val="minor"/>
      </rPr>
      <t xml:space="preserve">Pour faire suite à votre demande G.U n° SGITM0105918 du 04/01/2024 concernant le BP de MOREE, nous vous informons qu'un point a été fait avec le manager terrain Monsieur Silas. 
Il va se rendre sur le site pour faire un état des lieux ainsi qu'un rappel à l'agent de nettoyage sur les prestations demandées et ainsi amener une nette amélioration. 
</t>
    </r>
  </si>
  <si>
    <r>
      <t xml:space="preserve">Mail du 04/01/24, </t>
    </r>
    <r>
      <rPr>
        <sz val="9"/>
        <rFont val="Calibri"/>
        <family val="2"/>
        <scheme val="minor"/>
      </rPr>
      <t xml:space="preserve">Pour faire suite à votre demande G.U N° SGITM0105875 du 04/01/2023 concernant le BP de Vendôme, nous avons bien pris note de votre retour concernant les absences durant cette période hivernale.
Néanmoins, pour palier à l'absence, pour congés, de son binome, notre agent a passé plus de temps sur le site lors des deux mercredis.
Nous prenons acte des absences des samedis.
</t>
    </r>
  </si>
  <si>
    <t xml:space="preserve">*Le bureau de 412040 SAINT CLAUDE DE DIRAY BP sera fermé le vendredi 5 janvier 2024. 
merci d'annuler la prestation de ménage. 
La personne sur place a joindre 0787513313 Stephanie DELETANG MARTEL
</t>
  </si>
  <si>
    <t>SAINT CLAUDE DE DIRAY BP</t>
  </si>
  <si>
    <t xml:space="preserve">Julie Le Menaheze </t>
  </si>
  <si>
    <r>
      <t xml:space="preserve">Mail du 05/01/24, </t>
    </r>
    <r>
      <rPr>
        <sz val="9"/>
        <rFont val="Calibri"/>
        <family val="2"/>
        <scheme val="minor"/>
      </rPr>
      <t xml:space="preserve">Pour faire suite à votre mail du 05/01/2024 concernant la fermeture du BP de Saint Claude de Diray, nous vous informons en prendre note. Néanmoins, pour les prochaines fois, pouvez-vous nous prévenir en amont que nous puissons avertir notre agent de nettoyage ?
</t>
    </r>
  </si>
  <si>
    <t>SGITM0106904</t>
  </si>
  <si>
    <t>*No show du personnel d'entretien ce matin 06/01/24</t>
  </si>
  <si>
    <t>Claudine CAILLAVA LAPREVOTTE</t>
  </si>
  <si>
    <t>SGITM0106938</t>
  </si>
  <si>
    <t xml:space="preserve">*Pas de personnel de ménage ce samedi matin 06/01/2024 </t>
  </si>
  <si>
    <t>SGITM0107120</t>
  </si>
  <si>
    <t>*l'agent de nettoyage ne s'est pas présenté depuis le 02/01/2024</t>
  </si>
  <si>
    <t>Florence BROUX
Nelly VASSORT</t>
  </si>
  <si>
    <t>27/12/23
08/01/24</t>
  </si>
  <si>
    <t>SGITM0107179</t>
  </si>
  <si>
    <r>
      <t xml:space="preserve">Mail du 08/01/24, </t>
    </r>
    <r>
      <rPr>
        <sz val="9"/>
        <rFont val="Calibri"/>
        <family val="2"/>
        <scheme val="minor"/>
      </rPr>
      <t xml:space="preserve">Pour faire suite à votre demande G.U n° M0107120 du 08/01/2024 concernant le BP OUZOUER LE MARCHE, nous vous confirmons avoir pu échanger ce jour avec notre agent, laquelle nous informe avoir rencontrée des soucis personnels l'empêchant d'assurer son poste du 02/01/2024 au 08/01/2024 et n'a pas été en mesure de nous en aviser.
Toutefois, nous vous confirmons la bonne reprise des prestations dès mardi 09/01/2024 avec remise en étant du site.
</t>
    </r>
  </si>
  <si>
    <r>
      <t xml:space="preserve">Mail du 08/01/24, </t>
    </r>
    <r>
      <rPr>
        <sz val="9"/>
        <rFont val="Calibri"/>
        <family val="2"/>
        <scheme val="minor"/>
      </rPr>
      <t xml:space="preserve">Madame, Monsieur, 
Pour faire suite à votre demande G.U n° M0106904 du 08/01/2024 concernant le BP BLOIS BEGON, nous prenons bonne note de l'absence de notre agent le samedi 06/01/2024.
Conformément à l'échange téléphonique de ce-jour avec Mme CAILLAVA, nous prenons également note que ce lundi 08/01/2024 notre agent remplaçant était également absent.
Toutefois, nous vous confirmons la bonne reprise des prestations dès mardi 09/01/2024 au matin par notre agent titulaire avec remise en état du site.
</t>
    </r>
  </si>
  <si>
    <t>2 jours les 6 et 8/01/24</t>
  </si>
  <si>
    <t>5 jours les 02-03-05-06-08/01/24</t>
  </si>
  <si>
    <t>Estelle MENDES
Nelly VASSORT</t>
  </si>
  <si>
    <t>SGITM0107515</t>
  </si>
  <si>
    <t>DREUX LE MOULEC GA</t>
  </si>
  <si>
    <t>*La chargée de clientèle me signale qu'une personne inconnue s'est présentée le vendredi 5 janvier juste avant l'heure de fermeture. Cette personne n'avait ni pièce d'identité ni carte professionnelle. La société l'Entretien qui s'occupe de nos prestations ne nous a pas averti ni présenté cette personne. De plus cette personne était très mécontente que la chargée de clientèle (agent seul) ne donne pas l'accès au back office, ce qui est normal. Le lundi 8 janvier cette même personne se présente à 16h, elle n'a toujours aucun papier professionnel et nous lui avons refusé l'accès. J'ai joint la société qui s'est engagé à envoyer un mail pour donner le nom de l'intervenant pour la prochaine prestation. Ce n'est pas la 1ère fois que cette société envoie des intervenants sans nous informer, intervenants qui n'ont aucun document professionnel, ni même de pièce d'identité, ce qui inquiète les chargés de clientèle et nous oblige à faire des recherches. J'ai rappelé une fois de plus leurs obligations à cette société mais le problème est récurrent Merci d'avance</t>
  </si>
  <si>
    <r>
      <t xml:space="preserve">Mail du 09/01/24, </t>
    </r>
    <r>
      <rPr>
        <sz val="9"/>
        <rFont val="Calibri"/>
        <family val="2"/>
        <scheme val="minor"/>
      </rPr>
      <t xml:space="preserve">Suite à votre demande G.U. n°SGITM0107515 concernant le BP de Dreux Le Moulec, nous tenons à vous informer que cet agent Madame ECHAARI intervient depuis le 27 Décembre 2023 dans ce bureau de poste.
Elle occupe actuellement le poste en remplacement de l'agent titulaire qui reprendra ses fonctions ce mercredi 10 janvier. Notre manager Madame MOSBHAI a présenté l'agent de remplacement le jour de sa prise de poste.
Nous reconnaissons qu'aucun échange de mail n'a eu lieu à ce sujet, et nous vous prions de bien vouloir nous excuser pour la gêne occasionnée.
Nous transmettons l'information à notre équipe.
</t>
    </r>
  </si>
  <si>
    <t>SGITM0107602</t>
  </si>
  <si>
    <t xml:space="preserve">*Le bureau ferme le Mardi 9 janvier merci d’annuler la prestation de ménage.
</t>
  </si>
  <si>
    <t xml:space="preserve">*Le bureau HUISSEAU SUR COSSON ferme le mardi 9 janvier , merci d’annuler la prestation de ménage.
</t>
  </si>
  <si>
    <t>SGITM0107739</t>
  </si>
  <si>
    <t>LORRIS</t>
  </si>
  <si>
    <t>*Il n'y a pas eu de prestations de ménage sur le bureau de LORRIS du 26/12/23 au 02/01/24 , des avoirs seront demandés Reprise des prestations le 03/01/24</t>
  </si>
  <si>
    <t>SGITM0107742</t>
  </si>
  <si>
    <t>*Il n'y a Pas de ménage depuis le 06/01 jusqu'à ce jour - Des avoirs seront demandés, Merci d'avance de reprendre les prestations au plus vite</t>
  </si>
  <si>
    <r>
      <t xml:space="preserve">Mail du 09/01/24, </t>
    </r>
    <r>
      <rPr>
        <sz val="9"/>
        <rFont val="Calibri"/>
        <family val="2"/>
        <scheme val="minor"/>
      </rPr>
      <t>Pour faire suite à votre mail du 09/01/2024, concernant le BP SAINT CLAUDE DE DIRAY, nous prenons bonne note de votre mail d'information quant à la fermeture du site ce jour et en avons avisé notre agent</t>
    </r>
  </si>
  <si>
    <r>
      <t xml:space="preserve">Mail du 09/01/24, </t>
    </r>
    <r>
      <rPr>
        <sz val="9"/>
        <rFont val="Calibri"/>
        <family val="2"/>
        <scheme val="minor"/>
      </rPr>
      <t xml:space="preserve">Pour faire suite à votre mail du 09/01/2024, concernant le BP HUISSEAU SUR COSSON, nous prenons bonne note de l'information quant à la fermeture du BP ce mardi 09/01/2024.
Toutefois, nous vous précisons que compte tenu de l'information tardive, notre agent s'est déplacé ce matin pour assurer sa prestation et a trouvé porte close au bureau de poste.
En effet, la prestation est prévue tôt avant ouverture au public.
</t>
    </r>
  </si>
  <si>
    <r>
      <t>Mail du 09/01/24,</t>
    </r>
    <r>
      <rPr>
        <sz val="9"/>
        <rFont val="Calibri"/>
        <family val="2"/>
        <scheme val="minor"/>
      </rPr>
      <t>Pour faire suite à votre demande G.U n° M0106938 du 08/01/2024 concernant le BP CHATEAUNEUF SUR LOIRE, nous vous précisons que notre agent est en arrêt de travail et qu'un agent remplaçant prendra le relais dès mercredi 10/01/2024 aves remise en état du site</t>
    </r>
  </si>
  <si>
    <r>
      <t xml:space="preserve">Mail du 04/01/24, </t>
    </r>
    <r>
      <rPr>
        <sz val="9"/>
        <rFont val="Calibri"/>
        <family val="2"/>
        <scheme val="minor"/>
      </rPr>
      <t xml:space="preserve">Nous avons bien pris en compte votre information et avons transmis à notre Manager ainsi qu'à l'agent travaillant sur le site de la fermeture ponctuelle du bureau de poste de Saint Denis en Val jusqu'au 09/01/2024 et que la partie de l'entité Courrier (facteurs) est présente sur le site.　
</t>
    </r>
  </si>
  <si>
    <t>3 jours samedi 06 - 08 et 09/01/2024</t>
  </si>
  <si>
    <r>
      <t xml:space="preserve">Mail du 09/01/24, </t>
    </r>
    <r>
      <rPr>
        <sz val="9"/>
        <rFont val="Calibri"/>
        <family val="2"/>
        <scheme val="minor"/>
      </rPr>
      <t xml:space="preserve">Pour faire suite à votre demande G.U n° M0107739 du 09/01/2024 concernant le BP LORRIS, nous vous confirmons que notre agent a été arrêté pour des raisons de santé. Nous avons eu l'information tardivement et n'avons pu assurer la mise en place d'un remplaçant.
Toutefois, nous vous confirmons bien la bonne reprise des prestations dès le 03/01/2024.
</t>
    </r>
  </si>
  <si>
    <t xml:space="preserve"> 5 jours du mardi 26 au samedi 30 + mardi 02/01/2024</t>
  </si>
  <si>
    <r>
      <t xml:space="preserve">Mail du 09/01/24, </t>
    </r>
    <r>
      <rPr>
        <sz val="9"/>
        <rFont val="Calibri"/>
        <family val="2"/>
        <scheme val="minor"/>
      </rPr>
      <t xml:space="preserve">Pour faire suite à votre demande G.U n° M0107742 du 09/01/2024 concernant le BP LORRIS, nous vous confirmons que notre agent remplaçant a été absent le lundi 08/01/2024.
Toutefois, nous vous confirmons bien la bonne reprise des prestations dès ce mardi 09/01/2024.
</t>
    </r>
  </si>
  <si>
    <t>1 jour le 08/01/24</t>
  </si>
  <si>
    <r>
      <t>Mail du 28/12/23,</t>
    </r>
    <r>
      <rPr>
        <sz val="9"/>
        <rFont val="Calibri"/>
        <family val="2"/>
        <scheme val="minor"/>
      </rPr>
      <t xml:space="preserve">Nous faisons suite à votre demande SGITM0096795.
En effet, la demande a été transmise à notre fournisseur pour l'installation d'un distributeur de savon dans les toilettes pour hommes.
Nous avons relancé pour qu'une intervention puisse être programmée dans les plus brefs délais.
Nous vous communiquerons la date dès qu'elle sera planifiée par notre partenaire.
</t>
    </r>
    <r>
      <rPr>
        <b/>
        <sz val="9"/>
        <rFont val="Calibri"/>
        <family val="2"/>
        <scheme val="minor"/>
      </rPr>
      <t xml:space="preserve">Mail du 09/01/24, </t>
    </r>
    <r>
      <rPr>
        <sz val="9"/>
        <rFont val="Calibri"/>
        <family val="2"/>
        <scheme val="minor"/>
      </rPr>
      <t xml:space="preserve">Suite à votre demande G.U. n° SGITM0096795 du 28/12/2023 concernant le BP ST LUBIN DES JONCHERETS, nous vous informons qu'un distributeur a été expédié au cours de la semaine 1.
Nous prévoyons que le BP de Saint Lubin le recevra dans les plus brefs délais. 
Dès réception, nous vous prions de bien vouloir le mettre à disposition pour nos techniciens.
Nous restons disponibles pour toute question supplémentaire ou information complémentaire.
</t>
    </r>
  </si>
  <si>
    <t xml:space="preserve">*manque un distributeur de savon dans les toilettes hommes
*Sauf erreur de ma part nous n’avons pas eu de retour concernant cette demande.
*Suite à notre demande SGITM0096795 du 28/12/2023 pour ST LUBIN DES JONCHERETS BP
La responsable du bureau nous informe le 03/01/2024 que le distributeur avait bien été reçu mais renvoyé par erreur.
Et n’a pas pu être installé comme prévu,
Merci d’avance de nous informer si ce distributeur a été renvoyé au bureau depuis le 03/01 ?
Sinon, merci d’avance de le renvoyer au plus vite.
Avec toutes nos excuses !!
*Le distributeur a-t-il été renvoyé comme convenu ?
Vous en remerciant par avance.
</t>
  </si>
  <si>
    <t>07/12/23
08/01/24
09/01/24</t>
  </si>
  <si>
    <t>SGITM0108185</t>
  </si>
  <si>
    <t>*Demande de prestation exceptionnelle de nettoyage pour Décapage du carrelage de l'espace accueil clients (non fait depuis plus de 5 ans). Des traces noires sont visibles. le bureau sera fermé le 17 janvier toute l' après-midi. Est-il possible de prévoir le décapage du carrelage sur la partie commercial du bureau le 17/01 l'après-midi ? Merci d'avance de prévoir cette prestation exceptionnelle le jour demandé si possible</t>
  </si>
  <si>
    <t xml:space="preserve">*Il n'y a personne qui vient faire le ménage. Pouvez-vous me donner les détails du contrat par la même occasion.
*Suite à votre retour du 29/12/2023 concernant les absences de nettoyage la semaine 51 sur le bureau de PONTLEVOY
Le bureau nous confirme le 29/12 que le ménage n'a pas été fait la semaine du 18 au 23 décembre. La personne présente sur place l'a confirmé. 
Le bureau souhaite aussi connaître  les jours et heures de nettoyage qui sont prévues au contrat
Merci d’avance de vérifier avec l’agent les absences du 18 au 23/12 ?
Et de nous confirmer les jours et horaires de passages ?
*Merci pour votre retour que je transmet au bureau,
Il sera donc demandé 3 avoirs pour la semaine 51
</t>
  </si>
  <si>
    <r>
      <t xml:space="preserve">Mail du 28/12/23, </t>
    </r>
    <r>
      <rPr>
        <sz val="10"/>
        <rFont val="Calibri"/>
        <family val="2"/>
        <scheme val="minor"/>
      </rPr>
      <t xml:space="preserve">Pour faire suite à votre demande G.U n° M0103824 du 27/12/2023 concernant le BP PONTLEVOY et conformément au passage de notre manager terrain, M TOMAZ, sur le site ce jour, nous vous confirmons qu'il n'y a pas eu d'absences de prestation dans la mesure où le nettoyage de ce bureau est à assurer 3 fois semaine.
Notre agent s'est bien rendu sur le site lors de ses interventions prévues habituellement.
</t>
    </r>
    <r>
      <rPr>
        <b/>
        <sz val="10"/>
        <rFont val="Calibri"/>
        <family val="2"/>
        <scheme val="minor"/>
      </rPr>
      <t xml:space="preserve">Mail du 10/01/24, </t>
    </r>
    <r>
      <rPr>
        <sz val="10"/>
        <rFont val="Calibri"/>
        <family val="2"/>
        <scheme val="minor"/>
      </rPr>
      <t xml:space="preserve">Pour faire suite à votre mail du 08/01/2024, concernant le BP PONTLEVOY, nous vous confirmons avoir pu refaire un point avec notre agent et en effet il y a eu confusion sur les semaines.
Notre agent n'a effectivement pas pu intervenir dans le courant de la semaine 51.
Par ailleurs, nous vous précisons que les interventions de notre agent sont les jours suivants : 
- Lundi vers 14 heures 
- Mercredi vers 14 heures 
- Samedi vers 11 heures.
</t>
    </r>
    <r>
      <rPr>
        <b/>
        <sz val="10"/>
        <rFont val="Calibri"/>
        <family val="2"/>
        <scheme val="minor"/>
      </rPr>
      <t xml:space="preserve">Mail du 10/01/24, </t>
    </r>
    <r>
      <rPr>
        <sz val="10"/>
        <rFont val="Calibri"/>
        <family val="2"/>
        <scheme val="minor"/>
      </rPr>
      <t>Nous accusons bonne réception de votre mail et vous confirmons l'établissement de</t>
    </r>
    <r>
      <rPr>
        <sz val="10"/>
        <color rgb="FFFF0000"/>
        <rFont val="Calibri"/>
        <family val="2"/>
        <scheme val="minor"/>
      </rPr>
      <t xml:space="preserve"> </t>
    </r>
    <r>
      <rPr>
        <b/>
        <sz val="10"/>
        <color rgb="FFFF0000"/>
        <rFont val="Calibri"/>
        <family val="2"/>
        <scheme val="minor"/>
      </rPr>
      <t>3 avoirs</t>
    </r>
    <r>
      <rPr>
        <sz val="10"/>
        <rFont val="Calibri"/>
        <family val="2"/>
        <scheme val="minor"/>
      </rPr>
      <t xml:space="preserve"> correspondant aux prestations manquées.
</t>
    </r>
  </si>
  <si>
    <t>SGITM0108695</t>
  </si>
  <si>
    <t>*pas de prestation : difficulté de déplacement suite aux intempéries (neige)</t>
  </si>
  <si>
    <t>Maria De Graca GONCALVES</t>
  </si>
  <si>
    <r>
      <t xml:space="preserve">Mail du 10/01/24, </t>
    </r>
    <r>
      <rPr>
        <sz val="9"/>
        <rFont val="Calibri"/>
        <family val="2"/>
        <scheme val="minor"/>
      </rPr>
      <t>Pour faire suite à votre demande G.U n° M0108695 du 10/01/2024 concernant le BP BEAUNE LA ROLLANDE et après vérification auprès de notre agent, nous vous confirmons que le mardi 09/01/2024 elle n'a pas pu se rendre au bureau de poste car la route était impraticable.
Toutefois, nous vous confirmons la bonne reprise des prestations ce mercredi 10/01/2024.</t>
    </r>
  </si>
  <si>
    <t xml:space="preserve">*la demande avait été faite pour changement essui main au courrier mais a été fait coté enseigne .Suite appel du bureau de chécy à l'encadrant qui n'était pas au courant l'intervenant a insisté et changé celui de la salle de pause .Merci de faire le nécessaire .Ci joint photos à l'appui . Merci de contacter mr desmonts au 0633219740
*Sauf erreur de ma part nous n’avons pas eu de retour concernant cette demande.
Vous en remerciant par avance.
</t>
  </si>
  <si>
    <t>23/10/23
10/01/24</t>
  </si>
  <si>
    <t>Nathalie BRINDEL
Mathieu DE SOUSA-MARTINS</t>
  </si>
  <si>
    <t>16/10/23
24/01/24</t>
  </si>
  <si>
    <t>NADIA LOURO DA SILVA
Mathieu DE SOUSA-MARTINS</t>
  </si>
  <si>
    <t xml:space="preserve">*Merci de faire un décapage complet du bureau et faire l'installation des dévidoirs au bureau de Fleury les Aubrais
*L’intervention a-t-elle eu lieu concernant le remplacement des dévidoirs ?
Vous en remerciant par avance.
</t>
  </si>
  <si>
    <t xml:space="preserve">*Le nettoyage du bureau de St Georges n'a pas été effectué de la semaine. Merci de la régularisation 0610159420 
* RELANCE DE LA DEMANDE SGITM0107179 / SAINT GEORGES SUR EURE
Suite à notre demande pour des absences de ménage du 02/01 au 06/01/24, et selon votre retour l’agent titulaire devait revenir cette semaine
Mais le bureau nous informe que les prestations n’ont pas repris et qu’il n’y a pas eu de ménage hier le 09/01 !!
Merci d’avance de reprendre les prestations de nettoyage EN URGENCE
</t>
  </si>
  <si>
    <t>Claude LEDUDAL
Nelly VASSORT</t>
  </si>
  <si>
    <t>08/01/24
10/01/24</t>
  </si>
  <si>
    <r>
      <t xml:space="preserve">Mail du 08/01/24, </t>
    </r>
    <r>
      <rPr>
        <sz val="9"/>
        <rFont val="Calibri"/>
        <family val="2"/>
        <scheme val="minor"/>
      </rPr>
      <t xml:space="preserve">Suite à votre demande G.U. n° SGITM0107179 du 8 Janvier 2024 concernant le bureau de St Georges sur Eure.
Nous vous informons que l'agent de remplacement ne nous a pas tenu informé de son absence.
L'agent tiutlaire reprend les prestations dès cette semaine.
Nous vous prions de bien vouloir nous excuser pour ces manquements.
</t>
    </r>
    <r>
      <rPr>
        <b/>
        <sz val="9"/>
        <rFont val="Calibri"/>
        <family val="2"/>
        <scheme val="minor"/>
      </rPr>
      <t xml:space="preserve">Mail du 10/01/24, </t>
    </r>
    <r>
      <rPr>
        <sz val="9"/>
        <rFont val="Calibri"/>
        <family val="2"/>
        <scheme val="minor"/>
      </rPr>
      <t xml:space="preserve">Suite à votre relance concernant la demande SGITM0107179 du 10 Janvier 2024 pour le bureau de poste de Saint Georges sur Eure.
Nous vous informons que notre agent intervient le mercredi, vend
La prestation a bien repris ce jour le 10 Janvier 2024 et non le 9 Janvier 2024 comme indiqué par erreur dans le mail précèdent.
</t>
    </r>
  </si>
  <si>
    <r>
      <t xml:space="preserve">Mail du 11/01/24, </t>
    </r>
    <r>
      <rPr>
        <sz val="9"/>
        <rFont val="Calibri"/>
        <family val="2"/>
        <scheme val="minor"/>
      </rPr>
      <t xml:space="preserve">Pour faire suite à votre demande G.U n° M0108185 du 10/01/2024 concernant le BP FLEURY LES AUBRAIS, nous vous prions de trouver ci-joint notre devis correspondant à la prestation demandée.
Dans l'attente de votre accord et bon de commande, afin d'organiser l'intervention pour le mercredi 17/01/2024.
</t>
    </r>
  </si>
  <si>
    <t>LA CHAUSSEE ST VICTOR</t>
  </si>
  <si>
    <t xml:space="preserve">*POUR INFORMATION
Le bureau de LA CHAUSSEE SAINT VICTOR (41) sera fermé le samedi 13/01/2024
Merci d’en prendre note pour annuler la prestation de nettoyage
</t>
  </si>
  <si>
    <r>
      <t xml:space="preserve">Mail du 12/01/24, </t>
    </r>
    <r>
      <rPr>
        <sz val="9"/>
        <rFont val="Calibri"/>
        <family val="2"/>
        <scheme val="minor"/>
      </rPr>
      <t xml:space="preserve">Pour faire suite à votre mail du 11/01/2024, concernant le BP LA CHAUSSEE ST VICTOR, nous prenons bonne note de la fermeture du BP le samedi 13/01/2024.
</t>
    </r>
  </si>
  <si>
    <t>SGITM0109568</t>
  </si>
  <si>
    <t>*est-il possible de prévoir un nettoyage de la porte public avec la partie vitrerie ? La porte public est très sale</t>
  </si>
  <si>
    <t>SGITM0109676</t>
  </si>
  <si>
    <t>*Il n'y a pas de ménage d'effectuer dans le bureau depuis le jeudi 11 janvier, pas de ménage aujourd'hui le 12/01.</t>
  </si>
  <si>
    <t>1 jour le 15/12/23</t>
  </si>
  <si>
    <t>2</t>
  </si>
  <si>
    <t>1 jour le 19/12/23</t>
  </si>
  <si>
    <t>4</t>
  </si>
  <si>
    <t>10</t>
  </si>
  <si>
    <t>Voir au dessus</t>
  </si>
  <si>
    <r>
      <t xml:space="preserve">Mail du 12/01/24, </t>
    </r>
    <r>
      <rPr>
        <sz val="9"/>
        <rFont val="Calibri"/>
        <family val="2"/>
        <scheme val="minor"/>
      </rPr>
      <t xml:space="preserve">Pour faire suite à votre demande G.U n° M0109676 du 12/01/2024 concernant le BP CHATEAUNEUF SUR LOIRE, nous vous précisons avoir échangé avec notre agent remplaçant et il s'avère que celui-ci a rencontré un problème personnel l'empêchant d'intervenir ce vendredi 12/01/2024 au matin.
Toutefois, il se rendra sur le site en fin de journée afin d'assurer la prestation.
</t>
    </r>
  </si>
  <si>
    <t>*Sauf erreur de ma part nous n’avons pas eu de retour concernant cette demande DU 23/10/23 sur changement dist EM cuisine centre de tri</t>
  </si>
  <si>
    <t>FLEURY LES AUVRAIS</t>
  </si>
  <si>
    <t>SGITM0110232</t>
  </si>
  <si>
    <t>ARTENAY</t>
  </si>
  <si>
    <r>
      <t>Mail du 15/01/24,</t>
    </r>
    <r>
      <rPr>
        <sz val="9"/>
        <rFont val="Calibri"/>
        <family val="2"/>
        <scheme val="minor"/>
      </rPr>
      <t xml:space="preserve"> nous vous précisons que le nettoyage de la porte public partie vitrée sera réalisée ce lundi 15/01/2024.</t>
    </r>
  </si>
  <si>
    <t>*Pour information le BP sera fermé le 17/01.
Merci de bien vouloir faire le nécessaire auprès de l’agent de nettoyage.</t>
  </si>
  <si>
    <t xml:space="preserve">Mail </t>
  </si>
  <si>
    <r>
      <t xml:space="preserve">Mail du 15/01/24, </t>
    </r>
    <r>
      <rPr>
        <sz val="9"/>
        <rFont val="Calibri"/>
        <family val="2"/>
        <scheme val="minor"/>
      </rPr>
      <t>nous prenons bonne note de la fermeture du bureau le mercredi 17/01/2024 et en avisons notre agent.</t>
    </r>
  </si>
  <si>
    <r>
      <t>Mail du 15/01/24,</t>
    </r>
    <r>
      <rPr>
        <sz val="9"/>
        <rFont val="Calibri"/>
        <family val="2"/>
        <scheme val="minor"/>
      </rPr>
      <t xml:space="preserve"> nous vous confirmons avoir relancé notre prestataire quant aux dates d'intervention et attendons confirmation de sa part.</t>
    </r>
    <r>
      <rPr>
        <b/>
        <sz val="9"/>
        <rFont val="Calibri"/>
        <family val="2"/>
        <scheme val="minor"/>
      </rPr>
      <t xml:space="preserve">
Mail du 16/01/24, p</t>
    </r>
    <r>
      <rPr>
        <sz val="9"/>
        <rFont val="Calibri"/>
        <family val="2"/>
        <scheme val="minor"/>
      </rPr>
      <t>our faire suite à votre mail du 10/01/2024, concernant le BP CHECY, nous vous confirmons que le nécessaire a été fait le 20/11/2023, concernant les distributeurs.</t>
    </r>
  </si>
  <si>
    <t xml:space="preserve">SGITM0111693 </t>
  </si>
  <si>
    <t>BLOIS LA QUINIERE</t>
  </si>
  <si>
    <t>* Pas de prestation sur BP le superviseur M. Tomaz est au courant mais pas de retour de sa part et pas de personnel de remplacement</t>
  </si>
  <si>
    <r>
      <t>Mail du 17/01/24,</t>
    </r>
    <r>
      <rPr>
        <sz val="9"/>
        <rFont val="Calibri"/>
        <family val="2"/>
        <scheme val="minor"/>
      </rPr>
      <t xml:space="preserve"> Madame, Monsieur,
Pour faire suite à votre demande G.U n° M0111693, en date du 17/01/2024, concernant le BP BLOIS QUINIERE, nous vous confirmons que notre agent remplaçante nous a informé lundi 15/01/2024 de son absence pour maladie
Toutefois, un agent remplaçant était bien prévu depuis mardi 16/01/2024 (à l'ouverture du BP) sur le site.
Nous avons pu joindre notre agent remplaçant ce jour, lequel nous informe d'un contre-temps personnel l'ayant empêché d'assurer les deux prestations prévues en ce début de semaine à savoir mardi 16 et mercredi 17/01/2024.
Par conséquent, nous vous confirmons la bonne reprise des prestations dès demain, jeudi 18/01/2024.
Bien cordialement,
Jérémie MOURRUT</t>
    </r>
  </si>
  <si>
    <t>2
16+17/01</t>
  </si>
  <si>
    <t>SGITM0112186</t>
  </si>
  <si>
    <t>*Suite à une réclamation de bureau (SGITM0100356) voici le retour :
« Bonjour, Le mercredi nous avons deux agents, la seconde personne ne s'est pas présentée et elle ne sera pas là le16 et le 18 décembre. Nous souhaitons que le remplacement soit effectué car la seconde personne ne peut pas rattraper deux jours de travail non effectué.
Merci à vous » Confirmez vous les absences du 16 et 18 décembre ?Les prestations ont-elles été rattrapées ou non ?</t>
  </si>
  <si>
    <r>
      <t>Mail du 18/01/24,</t>
    </r>
    <r>
      <rPr>
        <sz val="9"/>
        <rFont val="Calibri"/>
        <family val="2"/>
        <scheme val="minor"/>
      </rPr>
      <t xml:space="preserve"> nous vous confirmons que notre agent titulaire a été absente les 16 et 18 décembre 2023.
Toutefois, les remplacements ont bien été assurés par un agent remplaçant.
Par conséquent, les seules absences du site ont été le samedi 09/12 et le lundi 11/12/2023 comme indiqué dans nos échanges.</t>
    </r>
  </si>
  <si>
    <t xml:space="preserve">SGITM0112392 </t>
  </si>
  <si>
    <t xml:space="preserve">*Demande de prestation exceptionnelle de nettoyage pour enlever les nombreuses traces de colles sur le guichet suite au retrait des affiches Merci d'avance de prévoir au plus vite cette prestation de nettoyage </t>
  </si>
  <si>
    <t>Myriam PATRAULT</t>
  </si>
  <si>
    <t>Aurore ROMILLY
Nelly VASSORT</t>
  </si>
  <si>
    <r>
      <t>Mail du 19/01/24,</t>
    </r>
    <r>
      <rPr>
        <sz val="9"/>
        <rFont val="Calibri"/>
        <family val="2"/>
        <scheme val="minor"/>
      </rPr>
      <t xml:space="preserve"> nous prenons bonne note de la fermeture du BP ce jour pour raison de manque de ressources de personnel.
Par ailleurs, nous avons avisé notre agent des jours et horaires d'ouverture du BP à compter de semaine prochaine et vous confirmons que les deux prestations hebdomadaires seront bien assurées.</t>
    </r>
  </si>
  <si>
    <t>SGITM0112547</t>
  </si>
  <si>
    <t>*le bureau d'Artenay est fermé depuis ce jour par manque de ressource de personnel. Merci de prévenir la Société l'ENTRETIEN que pour les futures semaines le bureau sera ouvert : mardi, jeudi, vendredi, samedi de 09h00 à 12h00 et fermé les mercredis.</t>
  </si>
  <si>
    <t>SGITM0112548</t>
  </si>
  <si>
    <t>CHATEAUDUN</t>
  </si>
  <si>
    <t>*DEMANDE DE PRESTATION EXCEPTIONNELLE des grosses mouches sont dans le bureau de Poste, pouvez-vous faire intervenir un agent de désinfection, c'est un problème récurant dans ce bureau, il n'y en a pas eu en 2023, mais elles sont de retour alors qu'il gèle dehors. Il va y avoir une invasion dès qu'il va faire plus chaud. La salle du code de la route est aussi concernée, cela gène les candidats tous le bâtiment dont la salle de passage du code de la route .</t>
  </si>
  <si>
    <t>Marielle DEBENEST</t>
  </si>
  <si>
    <r>
      <rPr>
        <b/>
        <sz val="9"/>
        <rFont val="Calibri"/>
        <family val="2"/>
        <scheme val="minor"/>
      </rPr>
      <t>Mail du /01/24,</t>
    </r>
    <r>
      <rPr>
        <b/>
        <sz val="9"/>
        <color rgb="FF0070C0"/>
        <rFont val="Calibri"/>
        <family val="2"/>
        <scheme val="minor"/>
      </rPr>
      <t xml:space="preserve"> </t>
    </r>
  </si>
  <si>
    <t xml:space="preserve">*POUR INFORMATION : le bureau de CELLETTES sera exceptionnellement ouvert le mercredi 24 Janvier le matin de 10H à 12H15 au lieu de l’après-midi. Merci d’avance d’en prendre note pour la prestation de nettoyage.
</t>
  </si>
  <si>
    <t xml:space="preserve">*Le bureau de Cellettes 410310 sera fermé le 25 janvier 2024, merci d’annuler la prestation de ménage. </t>
  </si>
  <si>
    <t>Carine ROSENBRUCH</t>
  </si>
  <si>
    <t>* POUR INFORMATION : le bureau de COUR CHEVERNY sera fermé le 25 Janvier 2024; Merci d’avance d’en prendre note pour annuler la prestation de nettoyage.</t>
  </si>
  <si>
    <t>COUR-CHEVERNY</t>
  </si>
  <si>
    <t>ST GERVAIS LA FORET</t>
  </si>
  <si>
    <t xml:space="preserve">*Le bureau de St Gervais sera fermé le 25 janvier 2024 merci d’annuler la prestation de ménage. </t>
  </si>
  <si>
    <r>
      <t xml:space="preserve">Mail du 19/01/24, </t>
    </r>
    <r>
      <rPr>
        <sz val="9"/>
        <rFont val="Calibri"/>
        <family val="2"/>
        <scheme val="minor"/>
      </rPr>
      <t>nous prenons bonne note de la fermeture du BP le 25/01/2024 et en avisons notre agent.</t>
    </r>
  </si>
  <si>
    <r>
      <t>Mail du 19/01/24,</t>
    </r>
    <r>
      <rPr>
        <sz val="9"/>
        <rFont val="Calibri"/>
        <family val="2"/>
        <scheme val="minor"/>
      </rPr>
      <t xml:space="preserve"> nous prenons bonne note des horaires prévus pour la journée du 24/01/2024 et en avisons notre agent.</t>
    </r>
    <r>
      <rPr>
        <b/>
        <sz val="9"/>
        <rFont val="Calibri"/>
        <family val="2"/>
        <scheme val="minor"/>
      </rPr>
      <t xml:space="preserve">
</t>
    </r>
  </si>
  <si>
    <r>
      <t xml:space="preserve">Mail du 19/01/24, </t>
    </r>
    <r>
      <rPr>
        <sz val="9"/>
        <rFont val="Calibri"/>
        <family val="2"/>
        <scheme val="minor"/>
      </rPr>
      <t>nous prenons bonne note de la fermeture exceptionnelle du 25/01/2024 et en avisons notre agent.</t>
    </r>
  </si>
  <si>
    <r>
      <t xml:space="preserve">Mail du 19 /01/24, </t>
    </r>
    <r>
      <rPr>
        <sz val="9"/>
        <rFont val="Calibri"/>
        <family val="2"/>
        <scheme val="minor"/>
      </rPr>
      <t>nous prenons bonne note de la fermeture exceptionnelle du 25/01/2024 et en avisons notre agent.</t>
    </r>
    <r>
      <rPr>
        <b/>
        <sz val="9"/>
        <rFont val="Calibri"/>
        <family val="2"/>
        <scheme val="minor"/>
      </rPr>
      <t xml:space="preserve">
</t>
    </r>
  </si>
  <si>
    <t>ST CLAUDE DE DIRAY</t>
  </si>
  <si>
    <t>*POUR INFORMATION : le bureau de SAINT CLAUDE DE DIRAY (41) sera fermé le 25 Janvier 2024. Merci d’avance d’en prendre note pour annuler la prestation de nettoyage</t>
  </si>
  <si>
    <t>SGITM0112865</t>
  </si>
  <si>
    <t>BRIARE</t>
  </si>
  <si>
    <t>*Plus de produits d'entretien, demandons réappro.</t>
  </si>
  <si>
    <t>SGITM0112869</t>
  </si>
  <si>
    <t>*Demandons réappro en urgence d'essuies mains</t>
  </si>
  <si>
    <r>
      <t>Mail du 19/01/24,</t>
    </r>
    <r>
      <rPr>
        <sz val="9"/>
        <rFont val="Calibri"/>
        <family val="2"/>
        <scheme val="minor"/>
      </rPr>
      <t xml:space="preserve"> nous vous confirmons que notre manager terrain se rendra sur le site cet après-midi afin d'approvisionner le site.
</t>
    </r>
  </si>
  <si>
    <r>
      <t>Mail du 19/01/24,</t>
    </r>
    <r>
      <rPr>
        <sz val="9"/>
        <rFont val="Calibri"/>
        <family val="2"/>
        <scheme val="minor"/>
      </rPr>
      <t xml:space="preserve"> nous vous confirmons que notre manager terrain se rendra sur le site cet après-midi afin d'approvisionner le site.</t>
    </r>
  </si>
  <si>
    <t>3</t>
  </si>
  <si>
    <r>
      <t>Mail du 19/01/24, p</t>
    </r>
    <r>
      <rPr>
        <sz val="9"/>
        <rFont val="Calibri"/>
        <family val="2"/>
        <scheme val="minor"/>
      </rPr>
      <t>our faire suite à votre demande G.U n° M0112392 du 18/01/2024 concernant le BP MONT PRES CHAMBORD ainsi qu'au passage de notre manager Monsieur TOMAZ sur ce site ce vendredi 19/01/2024, nous vous prions de trouver ci-joint notre devis n°240139717 pour la prestation demandée. Dans l'attente de votre validation et bon de commande.</t>
    </r>
  </si>
  <si>
    <t>SGITM0113855</t>
  </si>
  <si>
    <t>FAY AUX LOGES</t>
  </si>
  <si>
    <t>*pas de ménage ce jour 22/01/24 sur le bureau de fay aux loges</t>
  </si>
  <si>
    <r>
      <t>Mail du 22/01/24,</t>
    </r>
    <r>
      <rPr>
        <sz val="9"/>
        <rFont val="Calibri"/>
        <family val="2"/>
        <scheme val="minor"/>
      </rPr>
      <t xml:space="preserve"> nous vous confirmons avoir pu échanger avec notre agent, laquelle nous informe avoir eu un rendez-vous médical durant plus de temps que prévu et n'a pas pu se présenter pour le nettoyage du bureau de poste ce jour.
Toutefois, nous vous confirmons la bonne reprise des prestations dès demain, mercredi 23/01/2024.</t>
    </r>
  </si>
  <si>
    <t>SGITM0113969</t>
  </si>
  <si>
    <t>ST REMY SUR AVRE</t>
  </si>
  <si>
    <r>
      <t>Mail du 23/01/24,</t>
    </r>
    <r>
      <rPr>
        <sz val="9"/>
        <rFont val="Calibri"/>
        <family val="2"/>
        <scheme val="minor"/>
      </rPr>
      <t xml:space="preserve"> nous vous confirmons que notre agent n'a pu assurer la prestation du lundi 22/01/2024 pour motif de santé.Toutefois, nous vous confirmons la bonne reprise des prestations dès ce mardi 23/01/2024.</t>
    </r>
  </si>
  <si>
    <t>SGITM0114297</t>
  </si>
  <si>
    <t>ORLEANS ARGONNE</t>
  </si>
  <si>
    <t>*LES COLLEGUES D ARGONNE ME SIGNALE L ABSENCE DE PRESTATION DE MENAGE LE LUNDI 22/01/2024 ; CF PIECE JOINTE</t>
  </si>
  <si>
    <t>François GAETAN</t>
  </si>
  <si>
    <t>SGITM0114661</t>
  </si>
  <si>
    <t xml:space="preserve">*RUPTURE SAVON LIQUIDE ET PAPIER TOILETTE AU BUREAU DE POSTE D ORLEANS DUNOIS / FAIRE UN REASSORT </t>
  </si>
  <si>
    <r>
      <t>Mail du 24/01/24,</t>
    </r>
    <r>
      <rPr>
        <sz val="9"/>
        <rFont val="Calibri"/>
        <family val="2"/>
        <scheme val="minor"/>
      </rPr>
      <t xml:space="preserve"> nous vous confirmons que notre manager terrain se rendra sur le site dès demain matin, jeudi 25/01/2024, afin d'approvisionner les éléments manquants.</t>
    </r>
  </si>
  <si>
    <t>SGITM0114814</t>
  </si>
  <si>
    <t>ORLEANS BLOSSIERE</t>
  </si>
  <si>
    <t xml:space="preserve">*AU BUREAU DE POSTE D ORLEANS BLOSSIERES IL Y A RUPTURE DE PAPIER TOILETTE ET D ESSUI MAIN . VEUILLEZ FAIRE UN REASSORT </t>
  </si>
  <si>
    <t>SGITM0114744</t>
  </si>
  <si>
    <t>VINEUIL</t>
  </si>
  <si>
    <t>*personne ne s est présenté pour faire le ménage au bureau centre samedi dernier 20 01 2024</t>
  </si>
  <si>
    <r>
      <t xml:space="preserve">Mail du 24/01/24, </t>
    </r>
    <r>
      <rPr>
        <sz val="9"/>
        <rFont val="Calibri"/>
        <family val="2"/>
        <scheme val="minor"/>
      </rPr>
      <t>nous prenons bonne note de l'absence de notre agent le samedi 20/01/2024 et vous confirmons la bonne reprise des prestations dès le lundi 22/01/2024.</t>
    </r>
  </si>
  <si>
    <t>SGITM0114825</t>
  </si>
  <si>
    <t>*Bonjour, l'agent de nettoyage ne s'est pas présenté ce matin le 24/01/2024.</t>
  </si>
  <si>
    <r>
      <t xml:space="preserve">Mail du 24/01/24, </t>
    </r>
    <r>
      <rPr>
        <sz val="9"/>
        <rFont val="Calibri"/>
        <family val="2"/>
        <scheme val="minor"/>
      </rPr>
      <t>nous vous confirmons avoir pu échanger avec notre agent lequel a eu un imprévu ce matin l'empêchant d'assurer sa prestation. Il n'a pas été en mesure de nous en aviser en amont. Nous vous confirmons la bonne reprise des prestations dès demain, jeudi 25/01/2024.</t>
    </r>
  </si>
  <si>
    <t>SGITM0114784</t>
  </si>
  <si>
    <t>*pas de personnel de ménage ce jour 24/01/2024 sur Selles sur cher</t>
  </si>
  <si>
    <r>
      <t xml:space="preserve">Mail du 24/01/24, </t>
    </r>
    <r>
      <rPr>
        <sz val="9"/>
        <rFont val="Calibri"/>
        <family val="2"/>
        <scheme val="minor"/>
      </rPr>
      <t>nous vous confirmons avoir pu échanger avec notre agent lequel s'est retrouvé bloqué du dos ce matin l'empêchant d'assurer sa prestation. L'agent n'a pas été en mesure de nous en aviser en amont. Nous vous confirmons la bonne reprise des prestations dès demain, jeudi 25/01/2024.</t>
    </r>
  </si>
  <si>
    <t>*L’intervention a-t-elle eu lieu concernant le remplacement des dévidoirs ?
*Avez-vous eu un retour de votre prestataire concernant cette demande ?</t>
  </si>
  <si>
    <t>10/01/2024
24/01/2024</t>
  </si>
  <si>
    <t>Mathieu DE SOUSA-MARTINS
Nadia LOURO</t>
  </si>
  <si>
    <r>
      <t>Mail du 15/01/24,</t>
    </r>
    <r>
      <rPr>
        <sz val="9"/>
        <rFont val="Calibri"/>
        <family val="2"/>
        <scheme val="minor"/>
      </rPr>
      <t xml:space="preserve"> nous vous confirmons avoir relancé notre prestataire quant aux dates d'intervention et attendons confirmation de sa part.</t>
    </r>
    <r>
      <rPr>
        <b/>
        <sz val="9"/>
        <rFont val="Calibri"/>
        <family val="2"/>
        <scheme val="minor"/>
      </rPr>
      <t xml:space="preserve">
Mail du 25/01/24, </t>
    </r>
    <r>
      <rPr>
        <sz val="9"/>
        <rFont val="Calibri"/>
        <family val="2"/>
        <scheme val="minor"/>
      </rPr>
      <t>après vérification sur le site, le remplacement n'a pas encore été effectué.
Nous avons pu échanger avec notre prestataire, lequel nous confirme avoir eu des problèmes logistiques et des retards d'intervention.
Toutefois, une opération coup de poing est prévue début février afin de palier à toutes les interventions qui n'ont pas encore été réalisées, dont FLEURY LES AUBRAIS.</t>
    </r>
  </si>
  <si>
    <t>SGITM0115601</t>
  </si>
  <si>
    <t>SGITM0115481</t>
  </si>
  <si>
    <t>*suite à ma demande précédente pour informer des modifications horaires du bureau d'Artenay, le prestataire ne s'est jamais représenté pour effectuer la prestation ménage.</t>
  </si>
  <si>
    <r>
      <t>Mail du 26/01/24,</t>
    </r>
    <r>
      <rPr>
        <sz val="9"/>
        <rFont val="Calibri"/>
        <family val="2"/>
        <scheme val="minor"/>
      </rPr>
      <t xml:space="preserve"> nous vous confirmons avoir pu échanger avec notre agent lequel nous précise s'être rendu sur le site vendredi 19/01/2024, au matin afin d'assurer sa prestation.
Il nous informe que le bureau était fermé malgré l'information annoncée au départ.
Notre agent étant multi employeurs, tente de s'organiser afin d'assurer les 2 prestations prévues sur le site en fonction des modifications d'horaires du site.
Notamment, il se présentera ce vendredi 26/01/2024 afin d'assurer une prestation de nettoyage.</t>
    </r>
  </si>
  <si>
    <r>
      <rPr>
        <b/>
        <u/>
        <sz val="9"/>
        <rFont val="Calibri"/>
        <family val="2"/>
        <scheme val="minor"/>
      </rPr>
      <t xml:space="preserve">Mail du 05/10/23 </t>
    </r>
    <r>
      <rPr>
        <sz val="9"/>
        <rFont val="Calibri"/>
        <family val="2"/>
        <scheme val="minor"/>
      </rPr>
      <t xml:space="preserve">: Nous faisons suite à votre demande n°SGITM0048933 concernant le nettoyage de la vitrerie du bureau de poste de Saint Lubin des Joncherets. 
Vous trouverez notre devis N°231039155 en PJ. Nous pouvons programmer une intervention semaine 41. 
Dans l'attente de votre retour signé, nous restons disponibles pour toute demande complémentaire. 
</t>
    </r>
    <r>
      <rPr>
        <b/>
        <u/>
        <sz val="9"/>
        <rFont val="Calibri"/>
        <family val="2"/>
        <scheme val="minor"/>
      </rPr>
      <t>Mail du 13/10/23</t>
    </r>
    <r>
      <rPr>
        <sz val="9"/>
        <rFont val="Calibri"/>
        <family val="2"/>
        <scheme val="minor"/>
      </rPr>
      <t xml:space="preserve"> : Nous faisons suite à votre demande n°SGITM0048933 concernant le nettoyage de la vitrerie du bureau de Poste de Saint Lubin des Joncherets. Sauf erreur de notre part, nous sommes toujours en attente de l'accord pour cette prestation. Nous nous sommes rendus sur le site de Saint Lubin des Joncherets ce vendredi 13/10/2023 ; sur place, nous avons contacté Madame Estelle MENDES qui nous a signifié que cette prestation devrait être décalée à début novembre en raison de nouvelles modifications sur votre site (Installation d'affiches sur la vitrerie). Dans l'attente de votre accord et de connaitre la nouvelle programmation pour cette prestation, nous restons disponibles pour toute demande complémentaire. 
</t>
    </r>
    <r>
      <rPr>
        <b/>
        <u/>
        <sz val="9"/>
        <rFont val="Calibri"/>
        <family val="2"/>
        <scheme val="minor"/>
      </rPr>
      <t>Mail du 23/01/2024</t>
    </r>
    <r>
      <rPr>
        <sz val="9"/>
        <rFont val="Calibri"/>
        <family val="2"/>
        <scheme val="minor"/>
      </rPr>
      <t xml:space="preserve">, À notre connaissance, nous n'avons pas reçu de retour concernant notre devis n°231039155 pour la prestation en question. Vous trouverez le devis en pièce jointe à ce mail.
Nous sommes prêts à intervenir lors de la semaine 5 pour la remise en état et le nettoyage des surfaces vitrées.
 Dans les prochains jours, nous vous confirmerons la date exacte de notre intervention.
 Dans l'attente de la validation de ce devis, nous restons à votre disposition pour toute information complémentaire.
</t>
    </r>
    <r>
      <rPr>
        <b/>
        <u/>
        <sz val="9"/>
        <rFont val="Calibri"/>
        <family val="2"/>
        <scheme val="minor"/>
      </rPr>
      <t>Mail du 23/01/24</t>
    </r>
    <r>
      <rPr>
        <sz val="9"/>
        <rFont val="Calibri"/>
        <family val="2"/>
        <scheme val="minor"/>
      </rPr>
      <t xml:space="preserve">, Pour donner suite à notre mail de ce matin sur votre demande SGITM0048933 concernant la remise en état de la vitrerie au bureau de poste de Saint Lubin des Joncherets, nous vous informons que nous sommes en mesure d’intervenir ce mardi 30 janvier 2024, à l'ouverture du bureau à 09h00.
Nous attendons votre bon de commande pour la mise en place de cette prestation, et restons à votre disposition pour tout complément d'information.
</t>
    </r>
    <r>
      <rPr>
        <b/>
        <sz val="9"/>
        <rFont val="Calibri"/>
        <family val="2"/>
        <scheme val="minor"/>
      </rPr>
      <t>Mail du 24/01/24</t>
    </r>
    <r>
      <rPr>
        <sz val="9"/>
        <rFont val="Calibri"/>
        <family val="2"/>
        <scheme val="minor"/>
      </rPr>
      <t xml:space="preserve">, Vous trouverez en PJ le devis N°231039155 concernant la remise en état de la vitrerie pour le bureau de poste de Saint Lubin des Joncherets.Dans l'attente de votre retour.
</t>
    </r>
    <r>
      <rPr>
        <b/>
        <sz val="9"/>
        <rFont val="Calibri"/>
        <family val="2"/>
        <scheme val="minor"/>
      </rPr>
      <t>Mail du 26/01/24</t>
    </r>
    <r>
      <rPr>
        <sz val="9"/>
        <rFont val="Calibri"/>
        <family val="2"/>
        <scheme val="minor"/>
      </rPr>
      <t xml:space="preserve">, Nous faisons suite à votre demande SGITM0048933 concernant le nettoyage de la vitrerie du bureau de poste de Saint Lubin des Joncherets. 
Après échanges avec les responsables du site, il est demandé un nettoyage exceptionnel de la vitrerie. 
Comme convenu, nous avons programmé un nettoyage exceptionnel de la vitrerie ce mardi 30 janvier 2024. 
Vous trouverez notre devis n°231039155 réactualisé et correspondant à la demande initiale.
Dans l'attente d'une validation, nous restons disponibles pour toute demande complémentaire. </t>
    </r>
  </si>
  <si>
    <t xml:space="preserve">*Merci de prévoir un nettoyage des fenêtres qui ont été changées récemment. Nettoyage des fenêtres à faire, pouvez-vous aussi me confirmer la date de passage au 1er semestre 2023
*A ce jour le nécessaire n’a toujours pas été fait.
Merci de bien vouloir faire le nécessaire.
*Suite à un échange téléphonique avec le bureau, Mme MENDES nous informe que les travaux de la mairie qui étaient en cours se sont fini en décembre et que vous allez pouvoir intervenir pour le nettoyage des fenêtres. Pouvez-vous nous indiquer une date d’intervention ?
*Je n’ai pas eu le devis ni précédemment ni dans la pièce jointe .
*Le BP est d’accord avec la date et l’heure de l’intervention.
*Je pense qu il y a erreur car la demande initiale c est 
Nettoyage des fenêtres à faire, pouvez-vous aussi me confirmer la date de passage au 1er semestre 2023
</t>
  </si>
  <si>
    <t>04/10/2023
22/01/2024
23/01/2024
24/01/2024
25/01/2024</t>
  </si>
  <si>
    <t>Estelle MENDES
Nadia LOURO
Céline RUA
Antonio PEDRO
Céline RUA</t>
  </si>
  <si>
    <t>*Pour INFORMATION / FERMETURE EXCEPTIONNELLE le bureau d'Artenay sera fermé demain matin le samedi 27/01/2024 . La personne devait établir une prestation demain dans la matinée</t>
  </si>
  <si>
    <t>SGITM0115842
+ MAIL</t>
  </si>
  <si>
    <r>
      <t>Mail du 26/01/24,</t>
    </r>
    <r>
      <rPr>
        <sz val="9"/>
        <rFont val="Calibri"/>
        <family val="2"/>
        <scheme val="minor"/>
      </rPr>
      <t xml:space="preserve"> nous prenons bonne note de la fermeture du site samedi 27/01/2024 et vous confirmons que notre agent a été informée ce jour.</t>
    </r>
    <r>
      <rPr>
        <b/>
        <sz val="9"/>
        <rFont val="Calibri"/>
        <family val="2"/>
        <scheme val="minor"/>
      </rPr>
      <t xml:space="preserve">
</t>
    </r>
  </si>
  <si>
    <t>SGITM0116304</t>
  </si>
  <si>
    <t>*Pas de ménage au bureau ce matin 27/01/2024.</t>
  </si>
  <si>
    <r>
      <t xml:space="preserve">Mail du 29/01/24, </t>
    </r>
    <r>
      <rPr>
        <sz val="9"/>
        <rFont val="Calibri"/>
        <family val="2"/>
        <scheme val="minor"/>
      </rPr>
      <t>Pour faire suite à votre demande G.U n° M0116304, en date du 29/01/2024, concernant le BP CHATEAUNEUF SUR LOIRE, nous vous confirmons avoir échangé avec notre agent intervenant les samedis laquelle nous confirme ne pas avoir pu assurer sa prestation pour des raisons personnelles.
Toutefois, nous vous confirmons la bonne reprise des prestations dès ce lundi 29/01/2024.</t>
    </r>
  </si>
  <si>
    <t>1 jour le 27/01/24</t>
  </si>
  <si>
    <t xml:space="preserve">SGITM0114621 </t>
  </si>
  <si>
    <t>*Le bureau sera fermé le 08/02/2023 entre 9H et 12H30.Un décapage du sol est nécessaire 
Merci de programmer une prestation décapage à cette date 
*Sauf erreur de ma part nous n’avons pas eu de retour concernant cette demande.
Vous en remerciant par avance</t>
  </si>
  <si>
    <t>Marie Francoise ROUSSEAU
Mathieu DE SOUSA-MARTINS</t>
  </si>
  <si>
    <r>
      <t xml:space="preserve">Mail du 26/01/24, </t>
    </r>
    <r>
      <rPr>
        <sz val="9"/>
        <rFont val="Calibri"/>
        <family val="2"/>
        <scheme val="minor"/>
      </rPr>
      <t xml:space="preserve">Pour faire suite à votre demande G.U n° M0114621 du 23/01/2024 concernant le BP PITHIVIERS, nous vous prions de trouver ci-joint notre devis n°240139745 correspondant à la prestation sollicitée.
Dans l'attente de votre retour et/ou bon de commande.
</t>
    </r>
    <r>
      <rPr>
        <b/>
        <sz val="9"/>
        <rFont val="Calibri"/>
        <family val="2"/>
        <scheme val="minor"/>
      </rPr>
      <t xml:space="preserve">Mail du 29/01/24, </t>
    </r>
    <r>
      <rPr>
        <sz val="9"/>
        <rFont val="Calibri"/>
        <family val="2"/>
        <scheme val="minor"/>
      </rPr>
      <t>Pour faire suite à votre mail du 29/01/2024, concernant le BP PITHIVIERS, nous vous confirmons avoir émis un devis en ce sens qui vous a été envoyé vendredi 26/01/2024.
Dans l'attente de l'accord pour organisation de l'intervention.</t>
    </r>
    <r>
      <rPr>
        <b/>
        <sz val="9"/>
        <rFont val="Calibri"/>
        <family val="2"/>
        <scheme val="minor"/>
      </rPr>
      <t xml:space="preserve"> </t>
    </r>
  </si>
  <si>
    <t xml:space="preserve">*pas de nettoyage ce jour
*Sauf erreur de ma part nous n’avons pas eu de retour concernant cette demande.
Vous en remerciant par avance.
</t>
  </si>
  <si>
    <t>22/01/24
29/01/24</t>
  </si>
  <si>
    <r>
      <rPr>
        <b/>
        <sz val="9"/>
        <rFont val="Calibri"/>
        <family val="2"/>
        <scheme val="minor"/>
      </rPr>
      <t>Mail du 29 /01/24,</t>
    </r>
    <r>
      <rPr>
        <b/>
        <sz val="9"/>
        <color rgb="FF0070C0"/>
        <rFont val="Calibri"/>
        <family val="2"/>
        <scheme val="minor"/>
      </rPr>
      <t xml:space="preserve"> </t>
    </r>
    <r>
      <rPr>
        <sz val="9"/>
        <rFont val="Calibri"/>
        <family val="2"/>
        <scheme val="minor"/>
      </rPr>
      <t xml:space="preserve">Pour faire suite à votre demande G.U. N°SGITM0113969 concernant le bureau de poste de Saint Rémy Sur Avre.
En effet, l'agent a été absente ce lundi 22 Janvier 2024.
Nous avons remplacé l'agent dès le lendemain, soit le mardi 23 Janvier 2024.
Nous restons disponibles pour toute demande complémentaire.
</t>
    </r>
  </si>
  <si>
    <t>23/01/24
29/01/24</t>
  </si>
  <si>
    <t xml:space="preserve">*absence de prestation ménage depuis le lundi 08/01
*Suite à notre demande SGITM0110232 / ARTENAY BP du 15/01
POUR INFORMATION DES CHANGEMENTS D’HORAIRES : 
ci-joint retour du bureau : il est vrai que le bureau est ouvert les mardis, jeudis, vendredis et samedis matin, fermé le mercredi. 
Pourtant la personne venait faire le ménage déjà le matin. 
Merci d’avance de bien prendre note de ce changement : le bureau d’ARTENAY est ouvert les matins de 09h00 à 12h00 , les mardi, jeudi, vendredi et samedi
*Merci pour votre retour, mais le bureau nous informe que les prestations de ménage n’ont pas repris ce mardi 16/01 comme prévu,
Merci d’avance de reprendre les prestations rapidement
*Suite à votre mail du 19/01 :
«  "nous vous confirmons avoir échangé avec notre agent lequel nous informe s'être rendu sur le site le mercredi 17/01/2024.
En effet, notre agent n'avait pas l'information de la fermeture les mercredis et n'ayant pu se présenter le mardi, notre agent a voulu rattraper sa prestation mercredi 17/01/2024 ; or, le BP était fermé.
Toutefois, nous vous confirmons que la situation est revenue à la normale."
Nous sommes donc d’accord que l’avoir est toujours d’actualité  ?
Vous en remerciant par avance.
</t>
  </si>
  <si>
    <t>15/01/2024
18/01/2024
29/01/2024</t>
  </si>
  <si>
    <t>Aurore ROMILLY
Nelly VASSORT
Mathieu DE SOUSA-MARTINS</t>
  </si>
  <si>
    <r>
      <t xml:space="preserve">Mail du 15/01/24, </t>
    </r>
    <r>
      <rPr>
        <sz val="9"/>
        <rFont val="Calibri"/>
        <family val="2"/>
        <scheme val="minor"/>
      </rPr>
      <t xml:space="preserve">nous vous confirmons avoir échangé avec notre agent, lequel nous informe que le bureau de Poste aurait changé ses horaires d'ouverture ; et que par conséquent lorsqu'il se présentait (en après-midi comme habituellement) pour réaliser sa prestation le BP était fermé.
Sauf erreur de notre part, nous n'avons pas été avisés de ces changements.
Toutefois, nous avons informé notre agent de l'ouverture du bureau uniquement les matins actuellement, et celui-ci va pouvoir s'organiser en fonction afin d'assurer ses prestations dès mardi 16/01/2024. </t>
    </r>
    <r>
      <rPr>
        <b/>
        <sz val="9"/>
        <rFont val="Calibri"/>
        <family val="2"/>
        <scheme val="minor"/>
      </rPr>
      <t xml:space="preserve">
Mail du 18/01/24, </t>
    </r>
    <r>
      <rPr>
        <sz val="9"/>
        <rFont val="Calibri"/>
        <family val="2"/>
        <scheme val="minor"/>
      </rPr>
      <t>nous vous confirmons avoir pris bonne note des horaires actuels du bureau de poste et notre agent s'organise en fonction pour ses interventions.</t>
    </r>
    <r>
      <rPr>
        <b/>
        <sz val="9"/>
        <rFont val="Calibri"/>
        <family val="2"/>
        <scheme val="minor"/>
      </rPr>
      <t xml:space="preserve">
Mail du 18/01/24, ,</t>
    </r>
    <r>
      <rPr>
        <sz val="9"/>
        <rFont val="Calibri"/>
        <family val="2"/>
        <scheme val="minor"/>
      </rPr>
      <t xml:space="preserve"> nous vous confirmons avoir échangé avec notre agent lequel nous informe s'être rendu sur le site le mercredi 17/01/2024.
En effet, notre agent n'avait pas l'information de la fermeture les mercredis et n'ayant pu se présenter le mardi, notre agent a voulu rattraper sa prestation mercredi 17/01/2024 ; or, le BP était fermé.
Toutefois, nous vous confirmons que la situation est revenue à la normale.</t>
    </r>
    <r>
      <rPr>
        <b/>
        <sz val="9"/>
        <rFont val="Calibri"/>
        <family val="2"/>
        <scheme val="minor"/>
      </rPr>
      <t xml:space="preserve">
Mail du 29/01/24, </t>
    </r>
    <r>
      <rPr>
        <sz val="9"/>
        <rFont val="Calibri"/>
        <family val="2"/>
        <scheme val="minor"/>
      </rPr>
      <t xml:space="preserve">Pour faire suite à votre mail du 29/01/2024 concernant le BP ARTENAY, nous vous précisons que nous n'avions pas été avisés en amont des fermetures, ni changements des horaires du site.
Par conséquent, notre agent s'est déplacé et a trouvé porte close.
Dans ces conditions, aucun avoir ne pourra être émis.
</t>
    </r>
  </si>
  <si>
    <t xml:space="preserve">*aucun agent de nettoyage pour le bureau de Chaingy depuis le lundi 18/12/23 hormis pour une journée courant de semaine 52 effectué par un responsable de la Société,
*Merci pour votre retour,
S’agit-il d’un remplacement juste pour aujourd’hui ?
Est-ce que les prestations reprennent bien à partir d’aujourd’hui ?
*Je suis informé d’une absence longue sur le bureau de Chaingy.
Merci de bien vouloir mettre en place des polyvalents en attente d’un recrutement définitif.
*Etes-vous toujours en cours de recrutement sur ce site ?
Vous en remerciant par avance.
</t>
  </si>
  <si>
    <t>Aurore ROMILLY
Nelly VASSORT
Céline RUA
Mathieu DE SOUSA-MARTINS</t>
  </si>
  <si>
    <r>
      <t xml:space="preserve">Mail du 09/01/24, </t>
    </r>
    <r>
      <rPr>
        <sz val="9"/>
        <rFont val="Calibri"/>
        <family val="2"/>
        <scheme val="minor"/>
      </rPr>
      <t xml:space="preserve">Pour faire suite à votre demande G.U n° M0107602 du 09/01/2024 concernant le BP CHAINGY, nous vous confirmons que nous sommes toujours en cours de recrutement pour ce site où nous rencontrons en effet des difficultés à trouver des agents de façon pérenne. 
Toutefois, nous vous confirmons qu'une intervention sera réalisée ce mardi 09/01/2024 par un de nos agents polyvalents
</t>
    </r>
    <r>
      <rPr>
        <b/>
        <sz val="9"/>
        <rFont val="Calibri"/>
        <family val="2"/>
        <scheme val="minor"/>
      </rPr>
      <t xml:space="preserve">Mail du 12/01/24, </t>
    </r>
    <r>
      <rPr>
        <sz val="9"/>
        <rFont val="Calibri"/>
        <family val="2"/>
        <scheme val="minor"/>
      </rPr>
      <t xml:space="preserve">Pour faire suite à votre mail du 09/01/2024 concernant le BP CHAINGY, nous vous confirmons que nous sommes toujours en cours de recrutement d'un agent titulaire pour ce site mais qu'en effet, dans cette attente, nous avons un agent polyvalent qui assurera les prestations.
</t>
    </r>
    <r>
      <rPr>
        <b/>
        <sz val="9"/>
        <rFont val="Calibri"/>
        <family val="2"/>
        <scheme val="minor"/>
      </rPr>
      <t xml:space="preserve">Mail du 30/01/24, </t>
    </r>
    <r>
      <rPr>
        <sz val="9"/>
        <rFont val="Calibri"/>
        <family val="2"/>
        <scheme val="minor"/>
      </rPr>
      <t>our faire suite à votre mail du 30/01/2024, concernant le site BP CHAINGY, nous vous confirmons qu'un agent titulaire a été mis en place sur ce site depuis le 17 janvier dernier.
Nous vous confirmons par ailleurs que jusqu'à son arrivée, les prestations ont été assurées par un de nos agents polyvalents.</t>
    </r>
  </si>
  <si>
    <t>09/01/24
10/01/24
30/01/24</t>
  </si>
  <si>
    <t>SGITM0112042</t>
  </si>
  <si>
    <t xml:space="preserve">*Suite à un changement d'horaire intervenu le 01/09/2023 est-il possible de modifier les horaires de prise de service de la personne en charge de l'entretien du bureau de Contres? les agents prenant désormais leur service à 8h45 du lundi au samedi.
</t>
  </si>
  <si>
    <t>*Bonjour, il n'y a pas de ménage depuis hier sur le bureau de checy 
*Nous avons été notifiés pour les absences du :
16/01/2024
17/01/2024</t>
  </si>
  <si>
    <t>Nathalie BRINDEL
Antonio PEDRO</t>
  </si>
  <si>
    <r>
      <t xml:space="preserve">Mail du 30/01/24, </t>
    </r>
    <r>
      <rPr>
        <sz val="9"/>
        <rFont val="Calibri"/>
        <family val="2"/>
        <scheme val="minor"/>
      </rPr>
      <t xml:space="preserve">Pour faire suite à votre demande G.U n° M0112042 du 30/01/2024 concernant le BP CHECY, pourriez-vous nous préciser la date à laquelle vous auriez notifié l'absence de notre agent ?
En effet, votre remontée semble dater du 17/01/2024 (date de création) reçue par nos soins le 30/01/2024.
Nous avons échangé avec notre agent laquelle nous confirme qu'elle s'est bien présentée pour ses prestations tout le mois de Janvier.
Toutefois, elle a été en congés du 08/01 au 17/01/2024 inclus, et les prestations ont été assurées par un agent de remplacement.
Dans l'attente de vos précisions.
</t>
    </r>
    <r>
      <rPr>
        <b/>
        <sz val="9"/>
        <rFont val="Calibri"/>
        <family val="2"/>
        <scheme val="minor"/>
      </rPr>
      <t xml:space="preserve">Mail du 30/01/24, </t>
    </r>
    <r>
      <rPr>
        <sz val="9"/>
        <rFont val="Calibri"/>
        <family val="2"/>
        <scheme val="minor"/>
      </rPr>
      <t xml:space="preserve">Pour faire suite à vos précisions concernant le BP CHECY, nous prenons bonne note que notre agent remplaçant n'a pas assuré les prestations du 16 et 17/01/2024, suite à une confusion quant à la date de retour de notre titulaire.
</t>
    </r>
  </si>
  <si>
    <t>SGITM0117375</t>
  </si>
  <si>
    <t>*RUPTURE DE SAVON LIQUIDE WC FEMME ORLEANS DUNOIS / FAIRE UN REASSORT /</t>
  </si>
  <si>
    <r>
      <t xml:space="preserve">Mail du 31/01/24, </t>
    </r>
    <r>
      <rPr>
        <sz val="9"/>
        <rFont val="Calibri"/>
        <family val="2"/>
        <scheme val="minor"/>
      </rPr>
      <t xml:space="preserve">Pour faire suite à votre demande G.U n° M0117375 du 30/01/2024 concernant le BP ORLEANS DUNOIS, nous vous confirmons que notre manager terrain se rendra sur le site ce mercredi 31/01/2024 afin d'approvisionner les éléments manquants.
</t>
    </r>
    <r>
      <rPr>
        <b/>
        <sz val="9"/>
        <rFont val="Calibri"/>
        <family val="2"/>
        <scheme val="minor"/>
      </rPr>
      <t xml:space="preserve">
</t>
    </r>
  </si>
  <si>
    <t>SGITM0117694</t>
  </si>
  <si>
    <t>*Lors de l'intervention pour débarrasser les 2 cadavres de rats morts dans le plafond les dalles de faux plafonds tachés n'ont pas été changés, de plus 2 autres dalles avaient été abimées lors du sinistre d'inondation et une des 2 a été remplacée par une dalle différente et l'autre n'a pas été remplacée . Celle qui n'a pas été remplacée laisse apparaitre l'espace du faux plafond ce qui inquiète les chargés de clientèle car la dératisation n'ayant pas eu lieu les rongeurs continuent de se promener, les toilettes qui se trouvent sous cette dalle absente sont fermées et non utilisées. Merci de faire intervenir un technicien pour refaire les dalles de faux plafond comme à l'origine. Cordialement (CETTE PARTIE CONCERNE LA DERATISATION UNE AUTRE DEMANDE EST EN COURS POUR LA PARTIE MULTI SERVICES DES FAUX PLAFONDS)</t>
  </si>
  <si>
    <t>MATHIEU DE SOUSA-MARTINS</t>
  </si>
  <si>
    <r>
      <t xml:space="preserve">Mail du 31/01/24, </t>
    </r>
    <r>
      <rPr>
        <sz val="9"/>
        <rFont val="Calibri"/>
        <family val="2"/>
        <scheme val="minor"/>
      </rPr>
      <t xml:space="preserve">Pour faire suite à votre mail du 30/01/2024 concernant le BP CONTRES, nous vous confirmons avoir fait le point avec notre agent laquelle s'organise afin de modifier ses horaires d'intervention et s'adapter aux horaires des agents de la POSTE.
</t>
    </r>
  </si>
  <si>
    <t>*POUR INFORMATION : LE BUREAU D’ARTENAY EST FERME CE JOUR LE 01 /02/2024
Merci d’avance d’en prendre note pour annuler la prestation de nettoyage</t>
  </si>
  <si>
    <r>
      <t xml:space="preserve">Mail du 01/02/24, </t>
    </r>
    <r>
      <rPr>
        <sz val="9"/>
        <rFont val="Calibri"/>
        <family val="2"/>
        <scheme val="minor"/>
      </rPr>
      <t xml:space="preserve">Pour faire suite à votre mail du 01/02/2024, concernant le BP ARTENAY, nous prenons bonne note de la fermeture du BP ce jeudi 01/02/2024 et vous précisons avoir échangé avec notre agent lequel reporte sa prestation au vendredi 02/02/2024.
</t>
    </r>
  </si>
  <si>
    <t xml:space="preserve">*Le bureau de St Claude est fermé aujourd’hui 1er février. Merci d’annuler la prestation de ménage. 
</t>
  </si>
  <si>
    <r>
      <t xml:space="preserve">Mail du 01/02/24, </t>
    </r>
    <r>
      <rPr>
        <sz val="9"/>
        <rFont val="Calibri"/>
        <family val="2"/>
        <scheme val="minor"/>
      </rPr>
      <t xml:space="preserve">Pour faire suite à votre mail du 01/02/2024, concernant le BP ST CLAUDE DE DIRAY, nous prenons bonne note de la fermeture du site ce jeudi 01/02/2024 et en avisons notre agent.
</t>
    </r>
  </si>
  <si>
    <t>SGITM0118921</t>
  </si>
  <si>
    <t>*pas de prestation cette semaine 29/01/2024 au 02/02/2024</t>
  </si>
  <si>
    <r>
      <t xml:space="preserve">Mail du 06/02/24, </t>
    </r>
    <r>
      <rPr>
        <sz val="9"/>
        <rFont val="Calibri"/>
        <family val="2"/>
        <scheme val="minor"/>
      </rPr>
      <t xml:space="preserve">Pour faire suite à votre demande G.U n° M0118921 du 05/02/2024 concernant le BP SEMOY, nous vous confirmons avoir échangé avec notre agent lequel nous confirme son absence du 29/01/2024 au 02/02/2024 pour motif de santé.
Toutefois, nous vous confirmons la bonne reprise des prestations dès le lundi 05/02/2024.
</t>
    </r>
  </si>
  <si>
    <r>
      <rPr>
        <b/>
        <sz val="9"/>
        <rFont val="Calibri"/>
        <family val="2"/>
        <scheme val="minor"/>
      </rPr>
      <t>Mail du 01/02/24,</t>
    </r>
    <r>
      <rPr>
        <b/>
        <sz val="9"/>
        <color rgb="FF0070C0"/>
        <rFont val="Calibri"/>
        <family val="2"/>
        <scheme val="minor"/>
      </rPr>
      <t xml:space="preserve"> </t>
    </r>
    <r>
      <rPr>
        <sz val="9"/>
        <rFont val="Calibri"/>
        <family val="2"/>
        <scheme val="minor"/>
      </rPr>
      <t xml:space="preserve">Nous faisons suite à votre demande N°SGITM0117694 du 31/01/24 concernant le bureau de poste de Dreux Les Bâtes.
 Veuillez trouver, en pièce jointe, notre devis pour la dératisation des faux plafonds.
 Dès réception de votre validation, nous vous communiquerons une date d'intervention.
</t>
    </r>
    <r>
      <rPr>
        <b/>
        <sz val="9"/>
        <rFont val="Calibri"/>
        <family val="2"/>
        <scheme val="minor"/>
      </rPr>
      <t>Mail du 08/02/24</t>
    </r>
    <r>
      <rPr>
        <sz val="9"/>
        <rFont val="Calibri"/>
        <family val="2"/>
        <scheme val="minor"/>
      </rPr>
      <t xml:space="preserve">, Nous faisons suite à votre demande SGITM0117694 concernant une demande de dératisation des faux plafonds de la poste de Dreux Les Bâtes.
Nous vous informons que cette prestation est programmée le mardi 13 février en fin d'après-midi.
Nous restons à votre disposition pour toute demande complémentaire.
</t>
    </r>
  </si>
  <si>
    <t>SGITM0121220</t>
  </si>
  <si>
    <t>BLOIS RP GUICHETS BEGON</t>
  </si>
  <si>
    <t>*Demande de prestation exceptionnelle de nettoyage pour le nettoyage du sol de la salle de repos le sol est noir de suie Le sol de la salle de repos qui n'a jamais été nettoyé après les émeutes de juin dernier (bureau vandalisé) Merci d'avance de prévoir la prestation de nettoyage à fond du sol</t>
  </si>
  <si>
    <t>SGITM0121849</t>
  </si>
  <si>
    <r>
      <t xml:space="preserve">Mail du 13/02/24, </t>
    </r>
    <r>
      <rPr>
        <sz val="9"/>
        <rFont val="Calibri"/>
        <family val="2"/>
        <scheme val="minor"/>
      </rPr>
      <t xml:space="preserve">Pour faire suite à votre demande G.U n° M0121220 du 08/02/2024 concernant le BP BLOIS BEGON et conformément au passage sur le site ce mardi 13/02/2024 par notre manager terrain Monsieur TOMAZ, nous vous prions de trouver ci-joint notre devis pour la prestation demandée.
Dans l'attente de votre bon de commande pour programmer l'intervention.
</t>
    </r>
    <r>
      <rPr>
        <b/>
        <sz val="9"/>
        <rFont val="Calibri"/>
        <family val="2"/>
        <scheme val="minor"/>
      </rPr>
      <t>Mail du 15/02/24</t>
    </r>
    <r>
      <rPr>
        <sz val="9"/>
        <rFont val="Calibri"/>
        <family val="2"/>
        <scheme val="minor"/>
      </rPr>
      <t xml:space="preserve">,  Pour faire suite à la réception ce 15/02/2024 de votre bon de commande en validation de notre devis n° 240239865, nous vous confirmons que la prestation de nettoyage de la salle de repos sera réalisée le 26/02/2024.
Notre manager terrain Monsieur TOMAZ ne manquera pas de se rapprocher du site pour les modalités d'intervention.
 </t>
    </r>
  </si>
  <si>
    <t xml:space="preserve">*Je rentre de congés et j'apprends l'absence totale de ménage sur Beaugency depuis presque 15 jours
*Nous avons bien pris en compte votre mail concernant la reprise des prestations à partir du 12/01.
Cependant l’agent actuellement en place n’effectue pas les prestations convenablement (passage de la serpillère sur un sol sale, pas de dépoussiérage etc..).
Est-il possible de faire un point avec l’agent en question pour remédier à ce problème ?
Vous en remerciant par avance.
</t>
  </si>
  <si>
    <t>Yves DOGUET
Mathieu DE SOUSA-MARTINS</t>
  </si>
  <si>
    <t>18/01/24
15/02/24</t>
  </si>
  <si>
    <r>
      <t>Mail du 18 /01/24,</t>
    </r>
    <r>
      <rPr>
        <sz val="9"/>
        <rFont val="Calibri"/>
        <family val="2"/>
        <scheme val="minor"/>
      </rPr>
      <t xml:space="preserve"> Pour faire suite à votre demande G.U n° M0112186, en date du 18/01/2024, concernant le BP BEAUGENCY ainsi qu'à votre échange téléphonique avec notre agence d’Orleans, nous vous confirmons avoir refait un point avec notre agent sur ses absences et n'avons pas eu le même retour de sa part.
En effet, celle-ci nous confirme son absence les mardi 9 - mercredi 10 et jeudi 11/01/2024, à la suite du décès d'un membre de sa famille mais une bonne reprise des prestations dès vendredi 12/01/2024.
Toutefois, et afin d'éviter toute problématique, nous sollicitons un de nos agents polyvalents afin que celui-ci se présente au BP vendredi 19/01/2024 pour assurer le nettoyage du site et remise en état du site si nécessaire.
</t>
    </r>
    <r>
      <rPr>
        <b/>
        <sz val="9"/>
        <rFont val="Calibri"/>
        <family val="2"/>
        <scheme val="minor"/>
      </rPr>
      <t xml:space="preserve">Mail du 16/02/24, </t>
    </r>
    <r>
      <rPr>
        <sz val="9"/>
        <rFont val="Calibri"/>
        <family val="2"/>
        <scheme val="minor"/>
      </rPr>
      <t xml:space="preserve">Pour faire suite à votre mail du 15/02/2024 concernant le BP BEAUGENCY, nous vous confirmons avoir fait le point avec notre agent intervenant actuellement sur le site quant à la qualité de sa prestation.
Par ailleurs, nous vous précisons qu'il s'agit d'un agent remplaçant provisoirement et que notre responsable de secteur Monsieur TOMAZ se rendra sur place dans le courant de la semaine prochaine (S8) pour la mise en place d'un nouvel agent titulaire.
</t>
    </r>
  </si>
  <si>
    <t xml:space="preserve">SGITM0123655 </t>
  </si>
  <si>
    <t>* l'agent de nettoyage n'est pas venu le samedi 10/02/2024</t>
  </si>
  <si>
    <r>
      <t xml:space="preserve">Mail du 16/02/24, </t>
    </r>
    <r>
      <rPr>
        <sz val="9"/>
        <rFont val="Calibri"/>
        <family val="2"/>
        <scheme val="minor"/>
      </rPr>
      <t xml:space="preserve">Pour faire suite à votre demande G.U n° M0123655 du 15/02/2024 concernant le BP LA CHAUSSEE ST VICTOR, nous vous confirmons avoir pu échanger avec notre agent, laquelle était souffrante et n'a pas pu assurer la prestation du samedi 10/02/2024.
Toutefois, nous vous confirmons la bonne reprise des prestations dès la réouverture du bureau le mardi 12/02/2024.
</t>
    </r>
  </si>
  <si>
    <t>SGITM0123933</t>
  </si>
  <si>
    <t>*pas de menage</t>
  </si>
  <si>
    <t>1 jour le 10/02/24</t>
  </si>
  <si>
    <t>5 jours 29-30-31/01 et 01-02/02/24</t>
  </si>
  <si>
    <r>
      <t xml:space="preserve">Mail du 16/02/24, </t>
    </r>
    <r>
      <rPr>
        <sz val="9"/>
        <rFont val="Calibri"/>
        <family val="2"/>
        <scheme val="minor"/>
      </rPr>
      <t xml:space="preserve">Pour faire suite à votre demande G.U n° M0123933 du 15/02/2024 concernant le BP SEMOY et après échange téléphonique de ce-jour avec Mme LEMAIRIE, nous vous confirmons avoir pu échanger avec notre agent lequel nous confirme avoir été absent du lundi 12/02/2024 au jeudi 15/02/2024 pour raisons de santé.
Nous vous confirmons la bonne reprise des prestations ce vendredi 16/02/2024 avec remise en état du site.
</t>
    </r>
  </si>
  <si>
    <t>4 jours du 12 au 15/02/24</t>
  </si>
  <si>
    <t>SGITM0124225</t>
  </si>
  <si>
    <t>*signalement de l'absence de nettoyage au bureau de poste de St Jean le Blanc partie Enseigne et Courrier. Les locaux de St Jean le Blanc sont dorénavant gérés par l'Enseigne, plusieurs fois signalé donc merci de ne pas rejeter ma demande.</t>
  </si>
  <si>
    <t xml:space="preserve">*Le bureau est fermé aujourd'hui mardi 20 février merci d'annuler la prestation de ménage
 </t>
  </si>
  <si>
    <t>MAIL SGITM0125082</t>
  </si>
  <si>
    <r>
      <t xml:space="preserve">Mail du 20/02/24, </t>
    </r>
    <r>
      <rPr>
        <sz val="9"/>
        <rFont val="Calibri"/>
        <family val="2"/>
        <scheme val="minor"/>
      </rPr>
      <t xml:space="preserve">Pour faire suite à votre mail du 20/02/2024 concernant le BP HUISSEAU SUR COSSON, nous prenons bonne note de la fermeture du site ce jour.
Toutefois, compte tenu du court délai de prévenance, notre agent s'était déjà déplacé pour assurer la prestation ce matin et a en effet trouvé porte close.
</t>
    </r>
  </si>
  <si>
    <r>
      <t xml:space="preserve">Mail du 20/02/24, </t>
    </r>
    <r>
      <rPr>
        <sz val="9"/>
        <rFont val="Calibri"/>
        <family val="2"/>
        <scheme val="minor"/>
      </rPr>
      <t xml:space="preserve">Pour faire suite à votre demande G.U n° M0124225 du 19/02/2024 concernant le BP ST JEAN LE BLANC ainsi qu'à notre entretien téléphonique avec Mme FOUCHER, nous vous confirmons avoir pu échanger avec notre agent laquelle a eu des soucis de transport et s'est vu dans l'impossibilité d'assurer sa prestation de nettoyage depuis le vendredi 16/02/2024.
Toutefois, nous vous confirmons la bonne reprise des prestations ce mardi 20/02/2024 au matin.
</t>
    </r>
  </si>
  <si>
    <t>3 jours les 16-17 et 19/02/24</t>
  </si>
  <si>
    <t xml:space="preserve">*POUR INFORMATION : LE BUREAU DE SAINT CLAUDE DE DIRAY (41) EST FERME DU 20/02 au 21/02/2024
Merci d’avance d’en prendre note pour annulation de la prestation de nettoyage
</t>
  </si>
  <si>
    <r>
      <t xml:space="preserve">Mail du 20/02/24, </t>
    </r>
    <r>
      <rPr>
        <sz val="9"/>
        <rFont val="Calibri"/>
        <family val="2"/>
        <scheme val="minor"/>
      </rPr>
      <t xml:space="preserve">Pour faire suite à votre mail du 20/02/2024 concernant le BP ST CLAUDE DE DIRAY, nous prenons bonne note de la fermeture du site ce mardi 20/02/2024 ainsi que le mercredi 21/02/2024 et en avisons notre salariée.
</t>
    </r>
  </si>
  <si>
    <t xml:space="preserve">*Nous devrions avoir 3 prestations sur le bureau de Pontlevoy. La semaine dernière 2 prestations sur 3. Cette semaine la personne est venue aujourd'hui 10 min avant fermeture du bureau et me signale vouloir démissionner.
* RELANCE DE LA DEMANDE SGITM0115601 / PONTLEVOY BP
Suite à notre demande du 25/01 pour des absences de nettoyage, et suite à votre retour du 29/01 , nous n’avons pas de précisions sur les jours d’absences.
Le bureau nous relance ce jour le 09/02 :  le contrat prévoit 3 passages par semaine et la personne ne passe que deux fois (au mieux). semaine dernière mercredi et samedi et cette semaine que mercredi
Merci d’avance de votre retour concernant le nombre de jours d’absences,
Merci d’assurer toutes les prestations prévues par semaine.
*À la suite de votre mail du 12/02/24 :
Nous vous précisons que notre responsable de secteur Monsieur TOMAZ va se rendre sur le site cette semaine pour faire le point avec les agents du site et notre salariée afin de pointer les absences exactes ayant eu lieu dernièrement.
Nous pourrons ensuite vous faire une remontée précise quant aux absences.
De plus, nous allons profiter pour faire un point sur la situation avec notre salariée et ses éventuelles contraintes pouvant expliquer son absence.
Le BP nous informe que rien a été fait et n’a pas eu d'améliorerions constatées.
</t>
  </si>
  <si>
    <t>Nathalie BRAULT
Nelly VASSORT
Antonio PEDRO</t>
  </si>
  <si>
    <t>25/01/24
12/02/24
21/02/24</t>
  </si>
  <si>
    <r>
      <t xml:space="preserve">Mail du 29/01/24, </t>
    </r>
    <r>
      <rPr>
        <sz val="9"/>
        <rFont val="Calibri"/>
        <family val="2"/>
        <scheme val="minor"/>
      </rPr>
      <t xml:space="preserve">Pour faire suite à votre demande G.U n° M0115601, en date du 25/01/2024, concernant le BP PONTLEVOY, et conformément à l'échange téléphonique avec notre agence d'Orleans, nous vous confirmons que nous n'avons pour le moment pas de retour de notre agent quant à une éventuelle démission.
Nous faisons également le point avec notre salariée sur ses jours d'intervention et ne manquerons pas de vous en tenir informés.
</t>
    </r>
    <r>
      <rPr>
        <b/>
        <sz val="9"/>
        <rFont val="Calibri"/>
        <family val="2"/>
        <scheme val="minor"/>
      </rPr>
      <t>Mail du 12/02/24</t>
    </r>
    <r>
      <rPr>
        <sz val="9"/>
        <rFont val="Calibri"/>
        <family val="2"/>
        <scheme val="minor"/>
      </rPr>
      <t xml:space="preserve">, Pour faire suite à votre mail du 09/02/2024 concernant le BP POINTLEVOY, nous vous précisons que notre responsable de secteur Monsieur TOMAZ va se rendre sur le site cette semaine pour faire le point avec les agents du site et notre salariée afin de pointer les absences exactes ayant eu lieu dernièrement.
Nous pourrons ensuite vous faire une remontée précise quant aux absences.
De plus, nous allons profiter pour faire un point sur la situation avec notre salariée et ses éventuelles contraintes pouvant expliquer son absence.
Nous ne manquerons pas de revenir vers vous en ce sens.
</t>
    </r>
    <r>
      <rPr>
        <b/>
        <sz val="9"/>
        <rFont val="Calibri"/>
        <family val="2"/>
        <scheme val="minor"/>
      </rPr>
      <t xml:space="preserve">Mail du 21/02/24, </t>
    </r>
    <r>
      <rPr>
        <sz val="9"/>
        <rFont val="Calibri"/>
        <family val="2"/>
        <scheme val="minor"/>
      </rPr>
      <t xml:space="preserve">Pour faire suite à votre mail du 21/04/2024 concernant le suivi du bureau de poste de PONTLEVOY, nous vous confirmons que Monsieur TOMAZ s'est rendu sur place le mardi 20/02/2024 et a pu échanger avec les agents du guichet, ainsi qu'avec notre agent.
Nous avons pris bonne de l'absence de notre agent les 05/02 + 09/02 + 12/02 + 19/02/2024.
Nous vous confirmons avoir rappelé à notre agent qu'elle doit intervenir 3 fois semaine sur le site et avons de notre côté engagé des démarches d'avertissement en ce sens.
Nous continuons de suivre l'avancée de cette anomalie, mais pensons que suite au rendez-vous sur place du 20/02/2024, la situation devrait revenir à la normale.
</t>
    </r>
  </si>
  <si>
    <t>SGITM0126070</t>
  </si>
  <si>
    <t>*Suite à une réunion entre la BGPN et la BSCC, il a été remonté d'un grave défaut de nettoyage pouvant aller jusqu'au droit de retrait. Merci de faire un contrôle qualité sur la partie courrier.</t>
  </si>
  <si>
    <t>SGITM0126593</t>
  </si>
  <si>
    <t xml:space="preserve">*POUR INFORMATION : les horaires d'ouverture du bureau de CELLETTES seront modifiés le 28 Février , il sera ouvert de 10h à 12h15. Merci d'avance d'en prendre note, </t>
  </si>
  <si>
    <r>
      <t xml:space="preserve">Mail du 22/02/24, </t>
    </r>
    <r>
      <rPr>
        <sz val="9"/>
        <rFont val="Calibri"/>
        <family val="2"/>
        <scheme val="minor"/>
      </rPr>
      <t xml:space="preserve">Pour faire suite à votre demande G.U n° M0126593 du 22/04/2024 concernant le BP CELLETTES, nous prenons bonne note de cette modification d'horaires et en avisons notre agent.
</t>
    </r>
  </si>
  <si>
    <t>SGITM0126619</t>
  </si>
  <si>
    <t>*l'agent d'entretien ne nettoie pas les sols avec un produit adapté à l'entretien de sols donc les sols sont désinfectés mais non nettoyés</t>
  </si>
  <si>
    <r>
      <t>Mail du 22/02/24,</t>
    </r>
    <r>
      <rPr>
        <sz val="9"/>
        <rFont val="Calibri"/>
        <family val="2"/>
        <scheme val="minor"/>
      </rPr>
      <t xml:space="preserve">Pour faire suite à votre demande G.U n° M0126619 du 22/02/2024 concernant le BP HERBAULT, nous vous confirmons que le produit utilisé pour le nettoyage des sols sur l'ensemble de nos sites sont des dosettes PRIMACTYL (Détergent désinfectant sols et surfaces) tel que vous pourrez le constater sur la fiche produit en annexe.
Nous allons refaire un point avec notre agent quant au dosage à utiliser mais tenons à vous préciser que ce produit est bien prévu et adapté pour l'entretien régulier des sols.
</t>
    </r>
  </si>
  <si>
    <t>SGITM0126986</t>
  </si>
  <si>
    <t xml:space="preserve">*Le bureau St Jean de la Ruelle Espère sera fermé le samedi 02/03. 
</t>
  </si>
  <si>
    <t>Carine Rosenbruch</t>
  </si>
  <si>
    <t>Code Régate</t>
  </si>
  <si>
    <r>
      <t xml:space="preserve">Mail du 23/02/24, </t>
    </r>
    <r>
      <rPr>
        <sz val="9"/>
        <rFont val="Calibri"/>
        <family val="2"/>
        <scheme val="minor"/>
      </rPr>
      <t xml:space="preserve">Pour faire suite à votre mail du 23/02/2024 concernant le BP ST JEAN DE LA RUELLE ESPERE, nous prenons bonne note de la fermeture prévue pour le samedi 02/03/2024 et en avisons notre agent.
</t>
    </r>
  </si>
  <si>
    <t xml:space="preserve">*Le bureau d'Artenay sera fermé le mardi 27/02, les après-midi du mercredi 28/02, jeudi 29/02, vendredi 01/03 ainsi que la fermeture du samedi 02/03. 
</t>
  </si>
  <si>
    <r>
      <t xml:space="preserve">Mail du 23/02/24, </t>
    </r>
    <r>
      <rPr>
        <sz val="9"/>
        <rFont val="Calibri"/>
        <family val="2"/>
        <scheme val="minor"/>
      </rPr>
      <t xml:space="preserve">Pour faire suite à votre mail du 23/02/2024 concernant le BP ARTENAY, nous prenons bonne note des fermetures et horaires prévus pour la semaine 9.
Après échange avec notre agent, nous vous confirmons que ce dernier sera en mesure d'assurer les prestations prévues lors des journées où le BP sera ouvert le matin.
</t>
    </r>
    <r>
      <rPr>
        <b/>
        <sz val="9"/>
        <rFont val="Calibri"/>
        <family val="2"/>
        <scheme val="minor"/>
      </rPr>
      <t xml:space="preserve">
</t>
    </r>
  </si>
  <si>
    <t>SGITM0127731</t>
  </si>
  <si>
    <t>*Absence de prestation ménage pour la journée du lundi 26/02/24</t>
  </si>
  <si>
    <r>
      <t xml:space="preserve">Mail du 26/02/24, </t>
    </r>
    <r>
      <rPr>
        <sz val="9"/>
        <rFont val="Calibri"/>
        <family val="2"/>
        <scheme val="minor"/>
      </rPr>
      <t xml:space="preserve">Pour faire suite à votre demande G.U n° M0127731 du 26/02/2024 concernant le BP ST JEAN DE LA RUELLE, nous vous confirmons que notre agent vient de nous informer qu'elle n'a effectivement pas pu intervenir compte tenu des travaux actuellement en place au niveau de la rue CHARLES BEAUHAIRE et l'absence de transports en commun à proximité.
Toutefois, nous vous confirmons la bonne reprise des prestations dès demain, mardi 27/02/2024, par une agent remplaçante.
</t>
    </r>
  </si>
  <si>
    <t>1 jour le 26/02/24</t>
  </si>
  <si>
    <t>SGITM0127971</t>
  </si>
  <si>
    <t>*aBSENCE DE PRESTATION LUNDI 26 02 REPRISE CE MATIN</t>
  </si>
  <si>
    <r>
      <t xml:space="preserve">Mail du 27/02/24, </t>
    </r>
    <r>
      <rPr>
        <sz val="9"/>
        <rFont val="Calibri"/>
        <family val="2"/>
        <scheme val="minor"/>
      </rPr>
      <t xml:space="preserve">Pour faire suite à votre demande G.U n° M0127917 du 27/02/2024 concernant le BP FLEURY LES AUBRAIS, nous prenons bonne note de l'absence de notre agent remplaçant le lundi 26/02/2024 et la bonne reprise des prestations ce mardi 27/02/2024.
Notre agent titulaire est en congés et l'agent prévu en remplacement n'a pas pu intervenir pour des raisons personnelles le lundi 26/02/2024.
</t>
    </r>
  </si>
  <si>
    <t xml:space="preserve">*Le bureau de 412040 SAINT CLAUDE DE DIRAY BP nous informe que LE BUREAU EST FERME DU 29 FEVRIER AU 1ER MARS. 
</t>
  </si>
  <si>
    <t>Odile ADOQUE</t>
  </si>
  <si>
    <r>
      <t xml:space="preserve">Mail du 29/02/24, </t>
    </r>
    <r>
      <rPr>
        <sz val="9"/>
        <rFont val="Calibri"/>
        <family val="2"/>
        <scheme val="minor"/>
      </rPr>
      <t>Pour faire suite à votre mail du 29/02/2024 concernant le BP ST CLAUDE DE DIRAY, nous prenons bonne note de la fermeture du site ce jeudi 29/02/2024 ainsi que vendredi 01/03/2024.
Compte tenu du court délai de prévenance, notre agent s'est déplacé ce jeudi 29/02/2024 et a en effet trouvé porte close.
Nous l'avons toutefois avisé de la fermeture du site pour vendredi 01/03/2024.</t>
    </r>
  </si>
  <si>
    <t xml:space="preserve">*POUR INFORMATION : LE BUREAU DE HUISSEAU SUR COSSON (41)  SERA FERME DEMAIN LE  01/03/2024
Merci d’avance d’en prendre note pour annuler la prestation de nettoyage.
</t>
  </si>
  <si>
    <r>
      <t xml:space="preserve">Mail du 29/02/24, </t>
    </r>
    <r>
      <rPr>
        <sz val="9"/>
        <rFont val="Calibri"/>
        <family val="2"/>
        <scheme val="minor"/>
      </rPr>
      <t xml:space="preserve">Pour faire suite à votre mail du 29/02/2024, concernant le BP HUISSEAU SUR COSSON, nous prenons bonne note de la fermeture du site le vendredi 01/03/2024 et en avisons notre salarié.
</t>
    </r>
  </si>
  <si>
    <t>SGITM0129434</t>
  </si>
  <si>
    <t>*PAS DE PRESTATION DE MENAGE CE JOUR SUR VINEUIL 29/02/2024</t>
  </si>
  <si>
    <t xml:space="preserve">Mail du 01/03/24, Pour faire suite à votre demande G.U n° M 0129434 du 29/02/2024, concernant le BP VINEUIL, nous vous prenons bonne note de l'absence de notre agent le jeudi 29/02/2024 et vous confirmons la bonne reprise des prestations ce vendredi 01/03/2024.
</t>
  </si>
  <si>
    <t>1 jour le 29/02/24</t>
  </si>
  <si>
    <t xml:space="preserve">SGITM0129515 </t>
  </si>
  <si>
    <t xml:space="preserve">*ABSENCE PRESTATION DE MENAGE DEUX JOURS les 29/02 et 01/03 Des avoirs seront demandés, Merci de reprendre les prestations au plus vite </t>
  </si>
  <si>
    <r>
      <t xml:space="preserve">Mail du 01/03/24, </t>
    </r>
    <r>
      <rPr>
        <sz val="9"/>
        <rFont val="Calibri"/>
        <family val="2"/>
        <scheme val="minor"/>
      </rPr>
      <t xml:space="preserve">Pour faire suite à votre demande G.U n M0129515 du 01/03/2024, concernant le BP ORLEANS ARGONNE, nous vous confirmons que notre agent habituel est souffrant et absent depuis jeudi 29/02/2024.
Toutefois, notre agent remplaçant s'est présenté ce matin, aux alentours de 08h50, mais n'a pas réussi à avoir accès au site.
Nous vous confirmons qu'elle se présentera de nouveau ce vendredi 01/03/2024 vers 12h afin d'assurer la prestation de nettoyage.
</t>
    </r>
  </si>
  <si>
    <t>1 jour 29/02/24</t>
  </si>
  <si>
    <t>ANET BP</t>
  </si>
  <si>
    <t>ARROU PDC</t>
  </si>
  <si>
    <t>AUNEAU BP</t>
  </si>
  <si>
    <t>BAILLEAU LE PIN BP (FG)</t>
  </si>
  <si>
    <t>BONNEVAL BP</t>
  </si>
  <si>
    <t>BREZOLLES BP (FG)</t>
  </si>
  <si>
    <t>CHARTRES LES EPARS</t>
  </si>
  <si>
    <t>CHERISY BP</t>
  </si>
  <si>
    <t>CLOYES SUR LE LOIR BP (FG)</t>
  </si>
  <si>
    <t>COURVILLE SUR EURE BP</t>
  </si>
  <si>
    <t>CHARTRES RUE DE LA VOLAILLE BP</t>
  </si>
  <si>
    <t>CHARTRES LA MADELEINE BP</t>
  </si>
  <si>
    <t>CHATEAUDUN 18 OCTOBRE BP</t>
  </si>
  <si>
    <t>DREUX LES BATES BP</t>
  </si>
  <si>
    <t>DREUX LE MOULEC BP</t>
  </si>
  <si>
    <t>GALLARDON BP (FG)</t>
  </si>
  <si>
    <t>JANVILLE BP</t>
  </si>
  <si>
    <t>LUCE BP</t>
  </si>
  <si>
    <t>LUCE LES ARCADES BP</t>
  </si>
  <si>
    <t>LUISANT</t>
  </si>
  <si>
    <t>MAINTENON BP</t>
  </si>
  <si>
    <t>MAINVILLIERS</t>
  </si>
  <si>
    <t>NOGENT LE ROTROU LES GAUCHETIERES BP (FG)</t>
  </si>
  <si>
    <t>NOGENT LE ROI BP</t>
  </si>
  <si>
    <t>SAINT GEORGES SUR EURE BP</t>
  </si>
  <si>
    <t>SAINT LUBIN DES JONCHERETS BP</t>
  </si>
  <si>
    <t>SAINT PIAT BP (FG)</t>
  </si>
  <si>
    <t>SAINT PREST BP (FG)</t>
  </si>
  <si>
    <t>SAINT REMY SUR AVRE BP (FG)</t>
  </si>
  <si>
    <t>SAINVILLE BP (FG)</t>
  </si>
  <si>
    <t>SENONCHES BP</t>
  </si>
  <si>
    <t>SOREL MOUSSEL BP (FG)</t>
  </si>
  <si>
    <t>TOURY BP (FG)</t>
  </si>
  <si>
    <t>VERNOUILLET PLEIN SUD</t>
  </si>
  <si>
    <t>VOVES BP</t>
  </si>
  <si>
    <t>VERNOUILLET LES CORVEES BP</t>
  </si>
  <si>
    <t>AUNEAU  PDC1</t>
  </si>
  <si>
    <t>BONNEVAL PDC1</t>
  </si>
  <si>
    <t>BROU PDC1</t>
  </si>
  <si>
    <t>CHARTRES  PDC1</t>
  </si>
  <si>
    <t>CHATEAUDUN PDC1</t>
  </si>
  <si>
    <t>CHATEAUNEUF EN THYMERAIS PDC1</t>
  </si>
  <si>
    <t>CLOYE SUR LE LOIR PDC1</t>
  </si>
  <si>
    <t>COURVILLE PDC1</t>
  </si>
  <si>
    <t>DREUX  PPDC</t>
  </si>
  <si>
    <t>GELLAINVILLE   PPDC</t>
  </si>
  <si>
    <t>ILLIERS  COMBRAY PDC1</t>
  </si>
  <si>
    <t>JANVILLE PDC1</t>
  </si>
  <si>
    <t>LA  LOUPE PDC1</t>
  </si>
  <si>
    <t>NOGENT LE ROTROU PDC 1</t>
  </si>
  <si>
    <t>PIERRES PDC1</t>
  </si>
  <si>
    <t>SENONCHES PDC1</t>
  </si>
  <si>
    <t>BLOIS LA QUINIERE BP</t>
  </si>
  <si>
    <t>BLOIS MICHEL BEGON</t>
  </si>
  <si>
    <t>CELLETTES BP (FG)</t>
  </si>
  <si>
    <t>CHOUZY SUR CISSE BP (FG)</t>
  </si>
  <si>
    <t>CONTRES BP</t>
  </si>
  <si>
    <t>COUR CHEVERNY BP (FG)</t>
  </si>
  <si>
    <t>DROUE BP</t>
  </si>
  <si>
    <t>FOSSE BP (FG)</t>
  </si>
  <si>
    <t>HERBAULT BP</t>
  </si>
  <si>
    <t>HUISSEAU SUR COSSON BP</t>
  </si>
  <si>
    <t>LA CHAUSSEE ST VICTOR BP</t>
  </si>
  <si>
    <t>LA FERTE ST CYR BP (FG)</t>
  </si>
  <si>
    <t>LAMOTTE BEUVRON</t>
  </si>
  <si>
    <t>LA VILLE AUX CLERCS BP (FG)</t>
  </si>
  <si>
    <t>MENNETOU SUR CHER BP</t>
  </si>
  <si>
    <t>MER</t>
  </si>
  <si>
    <t>MONDOUBLEAU BP</t>
  </si>
  <si>
    <t>MONT PRES CHAMBORD BP</t>
  </si>
  <si>
    <t>MONTOIRE SUR LE LOIR BP</t>
  </si>
  <si>
    <t>MONTRICHARD</t>
  </si>
  <si>
    <t>MOREE BP</t>
  </si>
  <si>
    <t>MUR DE SOLOGNE BP (FG)</t>
  </si>
  <si>
    <t>NEUNG SUR BEUVRON BP (FG)</t>
  </si>
  <si>
    <t>NOUAN LE FUZELIER BP (FG)</t>
  </si>
  <si>
    <t>ONZAIN BP</t>
  </si>
  <si>
    <t>OUCQUES BP (FG)</t>
  </si>
  <si>
    <t>OUZOUER LE MARCHE BP</t>
  </si>
  <si>
    <t>PONTLEVOY BP (FG)</t>
  </si>
  <si>
    <t>PRUNIERS EN SOLOGNE BP (FG)</t>
  </si>
  <si>
    <t>ROMORANTIN LANTHENAY</t>
  </si>
  <si>
    <t>ROMORANTIN LES FAVIGNOLLES BP</t>
  </si>
  <si>
    <t>SAINT AIGNAN (SUR CHER) BP</t>
  </si>
  <si>
    <t>SAINT AMAND LONGPRE BP (FG)</t>
  </si>
  <si>
    <t>SAINT GEORGES SUR CHER BP (FG)</t>
  </si>
  <si>
    <t>SAINT GERVAIS LA FORET BP (FG)</t>
  </si>
  <si>
    <t>SAINT LAURENT DES EAUX BP</t>
  </si>
  <si>
    <t>SAINT - OUEN BP</t>
  </si>
  <si>
    <t>SAVIGNY SUR BRAYE BP (FG)</t>
  </si>
  <si>
    <t>SELLES SUR CHER BP</t>
  </si>
  <si>
    <t>SOUESMES BP (FG)</t>
  </si>
  <si>
    <t>THORE LA ROCHETTE BP (FG)</t>
  </si>
  <si>
    <t>VENDOME RUE DU CHANGE</t>
  </si>
  <si>
    <t>VENDOME LES ROTTES BP</t>
  </si>
  <si>
    <t>VILLIERS SUR LOIR BP (FG)</t>
  </si>
  <si>
    <t>BLOIS PPDC</t>
  </si>
  <si>
    <t>CANDE SUR BEUVRON PDC1</t>
  </si>
  <si>
    <t>LAMOTTE BEUVRON PPDC</t>
  </si>
  <si>
    <t>MARCHENOIR PDC1</t>
  </si>
  <si>
    <t>MONDOUBLEAU PDC1</t>
  </si>
  <si>
    <t>MONTRICHARD PDC1</t>
  </si>
  <si>
    <t>NOYERS SUR CHER PDC1</t>
  </si>
  <si>
    <t>ROMORANTIN PDC1</t>
  </si>
  <si>
    <t>SALBRIS PDC1</t>
  </si>
  <si>
    <t>VENDÔME PPDC</t>
  </si>
  <si>
    <t>ILOT MUR DE SOLOGNE rattaché à ROMORANTIN</t>
  </si>
  <si>
    <t>AMILLY</t>
  </si>
  <si>
    <t>ARTENAY BP</t>
  </si>
  <si>
    <t>BEAUGENCY BP</t>
  </si>
  <si>
    <t>BEAUNE LA ROLANDE BP (FG)</t>
  </si>
  <si>
    <t>BELLEGARDE DU LOIRET BP (FG)</t>
  </si>
  <si>
    <t>BONNY SUR LOIRE BP</t>
  </si>
  <si>
    <t>BRIARE BP</t>
  </si>
  <si>
    <t>CHAINGY BP (FG)</t>
  </si>
  <si>
    <t>CHATEAUNEUF SUR LOIRE</t>
  </si>
  <si>
    <t>CHATILLON COLIGNY BP</t>
  </si>
  <si>
    <t>CHECY BP Espace Réseau</t>
  </si>
  <si>
    <t>CHECY Espace Courrier</t>
  </si>
  <si>
    <t>CORBEILLES BP (FG)</t>
  </si>
  <si>
    <t>COURTENAY BP</t>
  </si>
  <si>
    <t>DORDIVES BP</t>
  </si>
  <si>
    <t>FAY AUX LOGES BP (FG)</t>
  </si>
  <si>
    <t>JARGEAU BP</t>
  </si>
  <si>
    <t>LA CHAPELLE ST MESMIN BP</t>
  </si>
  <si>
    <t>LORRIS BP</t>
  </si>
  <si>
    <t>MALESHERBES BP</t>
  </si>
  <si>
    <t>MEUNG SUR LOIRE</t>
  </si>
  <si>
    <t>MONTARGIS LA CHAUSSEE BP</t>
  </si>
  <si>
    <t>NEUVILLE AUX BOIS BP</t>
  </si>
  <si>
    <t>NOGENT SUR VERNISSON BP (FG)</t>
  </si>
  <si>
    <t>ORLEANS ARGONNE BP</t>
  </si>
  <si>
    <t>ORLEANS BLOSSIERES BP</t>
  </si>
  <si>
    <t>ORLEANS PLACE D ARC</t>
  </si>
  <si>
    <t>ORLEANS PLACE DUNOIS BP</t>
  </si>
  <si>
    <t>ORMES ATM</t>
  </si>
  <si>
    <t>ORMES BP (FG)</t>
  </si>
  <si>
    <t>PATAY BP</t>
  </si>
  <si>
    <t>PITHIVIERS</t>
  </si>
  <si>
    <t>PUISEAUX BP</t>
  </si>
  <si>
    <t>SAINT DENIS EN VAL BP</t>
  </si>
  <si>
    <t>SAINT JEAN DE LA RUELLE</t>
  </si>
  <si>
    <t>ST JEAN DE LA RUELLE ESPERE BP</t>
  </si>
  <si>
    <t xml:space="preserve">ILOT SAINT PRYVE SAINT MESMIN BP </t>
  </si>
  <si>
    <t>SARAN BP</t>
  </si>
  <si>
    <t>SEMOY BP (FG)</t>
  </si>
  <si>
    <t>SULLY SUR LOIRE BP</t>
  </si>
  <si>
    <t>TIGY BP (FG)</t>
  </si>
  <si>
    <t>TRAINOU BP (FG)</t>
  </si>
  <si>
    <t>VILLEMANDEUR BP</t>
  </si>
  <si>
    <t>LOIRET VAL D'ORLEANS PIC</t>
  </si>
  <si>
    <t>BEAUGENCY PDC 1  garage</t>
  </si>
  <si>
    <t>CHALETTE  PPDC</t>
  </si>
  <si>
    <t>CHÂTEAUNEUF SUR LOIRE PDC1</t>
  </si>
  <si>
    <t xml:space="preserve">CHATILLON SUR LOIRE </t>
  </si>
  <si>
    <t>FERRIERES PDC1</t>
  </si>
  <si>
    <t>GIEN PDC1</t>
  </si>
  <si>
    <t>INGRE PPDC/ACP</t>
  </si>
  <si>
    <t>LA FERTE ST AUBIN</t>
  </si>
  <si>
    <t>MEUNG SUR LOIRE PDC1</t>
  </si>
  <si>
    <t>NEUVILLE AUX BOIS PDC1</t>
  </si>
  <si>
    <t>NOGENT SUR  VERNISSON  PDC1</t>
  </si>
  <si>
    <t>OLIVET PDC1</t>
  </si>
  <si>
    <t>ORLEANS DDH PDC1</t>
  </si>
  <si>
    <t>PITHIVIERS PDC1</t>
  </si>
  <si>
    <t>SULLY  PDC1</t>
  </si>
  <si>
    <t>VILLEMANDEUR BOITES POSTALES   CE</t>
  </si>
  <si>
    <t>ILOT BRIARE rattaché à GIEN</t>
  </si>
  <si>
    <t>ILOT CLERY rattaché à MEUNG</t>
  </si>
  <si>
    <t>ILOT CHAINGY rattché à INGRE</t>
  </si>
  <si>
    <t>ORLEANS B1 COURRIER (Brésil) - Centre de développement</t>
  </si>
  <si>
    <t>ORLEANS B1 COURRIER (Brésil)</t>
  </si>
  <si>
    <t>ORLEANS PLACE DE GAULLE COURRIER (site rattaché aux Droits de l'Homme)</t>
  </si>
  <si>
    <t xml:space="preserve">ORLEANS PLACE DE GAULLE </t>
  </si>
  <si>
    <t>ORLEANS UNIVERSITE MONTESQUIEU DSCC</t>
  </si>
  <si>
    <t>ORLEANS UNIVERSITE MONTESQUIEU PDC1</t>
  </si>
  <si>
    <t>ORLEANS UNIVERSITE MONTESQUIEU RESEAU</t>
  </si>
  <si>
    <t>ORLEANS UNIVERSITE MONTESQUIEU PC</t>
  </si>
  <si>
    <t>CHARTRES REVERDY COURRIER (DT DCNP)</t>
  </si>
  <si>
    <t>CHARTRES REVERDY COURRIER CAMPUS (campus technique)</t>
  </si>
  <si>
    <t>CHARTRES REVERDY Réseau</t>
  </si>
  <si>
    <t>CHARTRES REVERDY PC</t>
  </si>
  <si>
    <t>MER PFC</t>
  </si>
  <si>
    <t>ILOT DE ST LOUP LES VIGNES rattaché à CHALETTE</t>
  </si>
  <si>
    <t>ILOT DE CONTRES</t>
  </si>
  <si>
    <t>ILOT LA CHAPELLE VENDOMOISE rattaché à BLOIS</t>
  </si>
  <si>
    <t>BLOIS ILOT GARENNE</t>
  </si>
  <si>
    <t>ORLEANS ILOT URBI / OPDG</t>
  </si>
  <si>
    <t>Orléans Branly NEW au 2/1/2024</t>
  </si>
  <si>
    <r>
      <t xml:space="preserve">Mail du 22/02/24, </t>
    </r>
    <r>
      <rPr>
        <sz val="8"/>
        <rFont val="Calibri"/>
        <family val="2"/>
        <scheme val="minor"/>
      </rPr>
      <t xml:space="preserve">Pour faire suite à votre demande G.U n° M0126070 du 21/02/2024 concernant le site MONTOIRE SUR LE LOIR, nous vous confirmons que notre manager terrain Monsieur TOMAZ se rendra sur place ce jeudi 22/02/2024 au matin afin de procéder à un contrôle du site et mettre en place un plan d'action pour la remise en état du site.
</t>
    </r>
    <r>
      <rPr>
        <b/>
        <sz val="8"/>
        <rFont val="Calibri"/>
        <family val="2"/>
        <scheme val="minor"/>
      </rPr>
      <t xml:space="preserve">Mail du 04/03/24, </t>
    </r>
    <r>
      <rPr>
        <sz val="8"/>
        <rFont val="Calibri"/>
        <family val="2"/>
        <scheme val="minor"/>
      </rPr>
      <t xml:space="preserve">Pour faire suite à votre demande G.U n° M0126070 du 21/02/2024 ainsi qu'à notre retour datant du 22/02/2024, nous revenons vers vous afin de faire un point sur la situation concernant le site de MONTOIRE SUR LE LOIRE.
En effet, notre manager Monsieur TOMAZ s'est rendu sur place, comme convenu, le 22/02/2024 afin de procéder à un contrôle de l'état du site côté COURRIER faisant l'objet de votre remontée. 
Nous avons immédiat mis en place un plan d'action avec notre agent pour la remise à propre du site.
Nous avons également profité de réorganiser le planning d'intervention de notre salariée afin d'optimiser son intervention entre la partie Réseau et Courrier
Monsieur TOMAZ, s'est rendu de nouveau sur le site le vendredi 01/03/2024 en début d'après-midi, en présence de notre agent, afin de constater l'avancée de la remise à propre du site. Nous avons pu observer une nette amélioration mais il reste encore certains éléments à revoir.
Le nécessaire doit être fait entre le 04/03 et le 07/03. Nous procéderons à un nouveau contrôle sur le site en ce sens.
Toutefois, et compte tenu de la vétusté des locaux, nous vous proposons un décapage spécifique des sols de la surface industrielle, et vous trouverez, ci-joint, notre devis correspondant.
Dans l'attente de votre retour et/ ou accord.
</t>
    </r>
  </si>
  <si>
    <t xml:space="preserve">*Cela fait plusieurs mois que la personne qui réalise la prestation ménage au bureau ne peut plus utilisé son aspirateur car il est en panne.
*Le bureau de SAINT JEAN DE LA RUELLE a bien reçu le nouvel aspirateur
Mais la responsable du bureau souhaite que vous veniez récupérer  les brosses avec tuyaux d'aspiration des anciens aspirateurs qui sont stockés dans le local à ménage (peu de place pour tout entreposé). 
Merci d’avance de faire le nécessaire rapidement.
</t>
  </si>
  <si>
    <t>23/02/24
05/03/24</t>
  </si>
  <si>
    <r>
      <t xml:space="preserve">Mail du 26/02/24, </t>
    </r>
    <r>
      <rPr>
        <sz val="9"/>
        <rFont val="Calibri"/>
        <family val="2"/>
        <scheme val="minor"/>
      </rPr>
      <t xml:space="preserve">Pour faire suite à votre demande G.U n° M0126986 du 23/02/2024, concernant le BP ST JEAN DE LA RUELLE, nous vous confirmons que notre manager terrain, M RAYMOND, se rendra sur le site ce lundi 26/02/2024 afin de déposer un nouvel aspirateur à notre agent.
</t>
    </r>
    <r>
      <rPr>
        <b/>
        <sz val="9"/>
        <rFont val="Calibri"/>
        <family val="2"/>
        <scheme val="minor"/>
      </rPr>
      <t xml:space="preserve">Mail du 05/03/24, </t>
    </r>
    <r>
      <rPr>
        <sz val="9"/>
        <rFont val="Calibri"/>
        <family val="2"/>
        <scheme val="minor"/>
      </rPr>
      <t xml:space="preserve">Pour faire suite à votre mail du 04/03/2024, concernant le BP ST JEAN DE LA RUELLE, nous vous confirmons que nous procéderons à la récupération du matériel HS et/ou vétuste, dans le courant de la semaine.
</t>
    </r>
  </si>
  <si>
    <t>SGITM0130455</t>
  </si>
  <si>
    <t>*absence de prestaton menage le 28 et 29 fevrier + 1 et 2 mars 2024. Reprise ce matin.
Descriptif : PRESTATION NON REALISEE</t>
  </si>
  <si>
    <r>
      <t xml:space="preserve">Mail du 05/03/24, </t>
    </r>
    <r>
      <rPr>
        <sz val="9"/>
        <rFont val="Calibri"/>
        <family val="2"/>
        <scheme val="minor"/>
      </rPr>
      <t xml:space="preserve">Pour faire suite à votre demande G.U n° M0130455 du 04/03/2024 concernant le BP SEMOY, nous vous confirmons qu'en effet notre agent était souffrant et nous avons eu l'information tardivement.
Nous vous confirmons la bonne reprise des prestations ce lundi 04/03/2024.
</t>
    </r>
  </si>
  <si>
    <t>SGITM0130506</t>
  </si>
  <si>
    <t>*La personne gérant le ménage au bureau de St Georges ne s'est pas présentée au bureau ce matin 04/03/2024.</t>
  </si>
  <si>
    <t>Florence BROUX</t>
  </si>
  <si>
    <t xml:space="preserve">SGITM0130517 </t>
  </si>
  <si>
    <t>*pas de prestations ménage samedi 2 mars et lundi 4 mars</t>
  </si>
  <si>
    <t>Severine MARINO</t>
  </si>
  <si>
    <r>
      <t xml:space="preserve">Mail du 05/03/24, </t>
    </r>
    <r>
      <rPr>
        <sz val="9"/>
        <rFont val="Calibri"/>
        <family val="2"/>
        <scheme val="minor"/>
      </rPr>
      <t xml:space="preserve">Pour faire suite à votre demande G.U n° M0130517 du 05/03/2024 concernant le BP CHATEAUNEUF SUR LOIRE et après échange avec nos agents, nous vous confirmons que notre salariée prévue samedi 02/03/2024 a eu un impératif personnel l'empêchant d'assurer sa prestation mais sera bien présente samedi prochain. 
Concernant l'absence de lundi 04/03/2024, notre agent intervenant en semaine nous a confirmé qu'elle était souffrante et n'a pu nous aviser en amont. 
Toutefois, nous vous confirmons la bonne reprise des prestations ce mardi 05/03/2024.
</t>
    </r>
  </si>
  <si>
    <t>SGITM0130731</t>
  </si>
  <si>
    <t>DROUE</t>
  </si>
  <si>
    <t>*L'agent ne s'est pas présenté samedi 02/03/2024 et mardi 05/03/2024sur le site de Droué.</t>
  </si>
  <si>
    <r>
      <t xml:space="preserve">Mail du 05/03/24, </t>
    </r>
    <r>
      <rPr>
        <sz val="9"/>
        <rFont val="Calibri"/>
        <family val="2"/>
        <scheme val="minor"/>
      </rPr>
      <t>Pour faire suite à votre demande G.U n° M0130731 du 05/03/2024 concernant le BP DROUE et après vérifications, nous vous confirmons que notre agent titulaire a été absente le samedi 02/03/2024.
Toutefois, elle a été remplacée dès ce mardi 05/03/2024. L'agent remplaçante est intervenue vers 10h45.</t>
    </r>
  </si>
  <si>
    <r>
      <t xml:space="preserve">Mail du 06/03/24, </t>
    </r>
    <r>
      <rPr>
        <sz val="9"/>
        <rFont val="Calibri"/>
        <family val="2"/>
        <scheme val="minor"/>
      </rPr>
      <t xml:space="preserve">Pour faire suite à votre demande G.U n°M0130506 du 05/03/2024 concernant le site BP SAINT GEORGES SUR CHER, nous vous confirmons que notre agent habituel est en congés et l'agent remplaçant n'a pas pu intervenir le lundi 04/03/2024.
Nous vous confirmons donc la bonne reprise des prestations.
</t>
    </r>
  </si>
  <si>
    <t xml:space="preserve"> il semblerait qu'elle n'y soit pas allée hier 05/03 - reprise ce mercredi 06/03/2024
mais elle voudrais rattraper sa prestation du 05/03 samedi prochain (H5 prévue avec 1 absence le lundi 04/03 déclarée ça ferait 4 prestations assurées du 06/03 au 09/03)</t>
  </si>
  <si>
    <t>SGITM0131516</t>
  </si>
  <si>
    <t>*pas de ménage depuis lé début de la semaine</t>
  </si>
  <si>
    <r>
      <t xml:space="preserve">Mail du 07/03/24, </t>
    </r>
    <r>
      <rPr>
        <sz val="9"/>
        <rFont val="Calibri"/>
        <family val="2"/>
        <scheme val="minor"/>
      </rPr>
      <t xml:space="preserve">Suite à votre demande n° SGITM0131516 concernant le bureau de poste de Saint-Rémy-sur-Avre, nous tenons à vous informer que l'agent est absent depuis le lundi 4 mars 2024. 
Un nouvel agent prendra le relais à partir du jeudi 7 mars pour rattraper les prestations manquées et assurer les services quotidiens. 
Nous vous prions de bien vouloir nous excuser pour les désagréments occasionnés.
</t>
    </r>
  </si>
  <si>
    <t xml:space="preserve">*POUR INFORMATION : LE BUREAU DE HUISSEAU SUR COSSON ( 41)  EST FERME CE JOUR LE 08/03/2024
Merci d’en prendre note pour annuler la prestation de nettoyage
</t>
  </si>
  <si>
    <t xml:space="preserve">*POUR INFORMATION : LE BUREAU DE SAINT CLAUDE DE DIRAY (41) EST FERME CE JOUR LE 08 /03 /2024
Merci d’avance d’en prendre note pour annuler la prestation de nettoyage.
</t>
  </si>
  <si>
    <r>
      <t xml:space="preserve">Mail du 08/03/24, </t>
    </r>
    <r>
      <rPr>
        <sz val="9"/>
        <rFont val="Calibri"/>
        <family val="2"/>
        <scheme val="minor"/>
      </rPr>
      <t xml:space="preserve">Pour faire suite à votre mail du 08/03/2024 concernant le BP HUISSEAU SUR COSSON, nous prenons bonne note de la fermeture du site ce vendredi 08/03/2024.
Toutefois, et compte tenu du délai tardif de prévenance, notre agent s'est présenté ce matin et a trouvé porte close.
</t>
    </r>
  </si>
  <si>
    <r>
      <t xml:space="preserve">Mail du 08/03/24, </t>
    </r>
    <r>
      <rPr>
        <sz val="9"/>
        <rFont val="Calibri"/>
        <family val="2"/>
        <scheme val="minor"/>
      </rPr>
      <t xml:space="preserve">Pour faire suite à votre mail du 08/03/2024 concernant le BP ST CLAUDE DE DIRAY, nous prenons bonne note de la fermeture du site ce vendredi 08/03/2024.
Toutefois, et compte tenu du délai tardif de prévenance, notre agent s'est présenté ce jour et a trouvé porte close.
</t>
    </r>
  </si>
  <si>
    <t>SGITM0132555</t>
  </si>
  <si>
    <t>*absence de la prestation ménage le samedi 09/03</t>
  </si>
  <si>
    <r>
      <t xml:space="preserve">Mail du 11/03/24, </t>
    </r>
    <r>
      <rPr>
        <sz val="9"/>
        <rFont val="Calibri"/>
        <family val="2"/>
        <scheme val="minor"/>
      </rPr>
      <t xml:space="preserve">Pour faire suite à votre demande G.U n° M0132555 du 11/03/2024 concernant le BP ST JEAN DE LA RUELLE, nous avons pu échanger avec notre agent qui nous confirme son absence pour des raisons personnelles.
Nous vous confirmons la bonne reprise des prestations ce lundi 11/03/2024.
</t>
    </r>
  </si>
  <si>
    <t>SGITM0132988</t>
  </si>
  <si>
    <t>*pas de ménage ce jour 09/03/2024</t>
  </si>
  <si>
    <t>SGITM0133011</t>
  </si>
  <si>
    <t>ST PIAT</t>
  </si>
  <si>
    <t xml:space="preserve">*Suite absence RE non signalé avant, 04/03/2024 </t>
  </si>
  <si>
    <t>MAIL
SGITM0133046</t>
  </si>
  <si>
    <t>*LE BUREAU SERA FERME MARDI 12 MARS MERCI DE PREVENIR LA SOCIETE DE MENAGE</t>
  </si>
  <si>
    <r>
      <t xml:space="preserve">Mail du 11/03/24, </t>
    </r>
    <r>
      <rPr>
        <sz val="9"/>
        <rFont val="Calibri"/>
        <family val="2"/>
        <scheme val="minor"/>
      </rPr>
      <t xml:space="preserve">Pour faire suite à votre mail du 11/03/2024 concernant le BP MONT PRES CHAMBORD, nous prenons bonne note de la fermeture du site le mardi 12/03/2024 et en avisons notre agent.
</t>
    </r>
  </si>
  <si>
    <t>MAIL
SGITM0133044</t>
  </si>
  <si>
    <r>
      <t xml:space="preserve">Mail du 11/03/24, </t>
    </r>
    <r>
      <rPr>
        <sz val="9"/>
        <rFont val="Calibri"/>
        <family val="2"/>
        <scheme val="minor"/>
      </rPr>
      <t>Pour faire suite à votre mail du 11/03/2024 concernant le BP ST CLAUDE DE DIRAY, nous prenons bonne note de la fermeture du site le mardi 12/03/2024 et en avisons notre agent</t>
    </r>
  </si>
  <si>
    <t>MAIL
SGITM0133042</t>
  </si>
  <si>
    <t>Nadia LOURO DA SILVA</t>
  </si>
  <si>
    <r>
      <t xml:space="preserve">Mail du 11/03/24, </t>
    </r>
    <r>
      <rPr>
        <sz val="9"/>
        <rFont val="Calibri"/>
        <family val="2"/>
        <scheme val="minor"/>
      </rPr>
      <t xml:space="preserve">Madame LOURO bonjour, 
Pour faire suite à votre mail G.U 0133042 du 11/03/2024, nous supposons que votre demande concerne le Bureau de poste de Huisseau sur Cosson et vous remercions de bien vouloir nous le confirmer afin que nous actions cette fermeture et en avisions notre agent.
</t>
    </r>
  </si>
  <si>
    <r>
      <t xml:space="preserve">Mail du 11/03/24, </t>
    </r>
    <r>
      <rPr>
        <sz val="9"/>
        <rFont val="Calibri"/>
        <family val="2"/>
        <scheme val="minor"/>
      </rPr>
      <t xml:space="preserve">Pour faire suite à votre demande G.U n° M0132988 du 11/03/2024 concernant le BP NEUVILLE AUX BOIS, nous vous confirmons avoir pu échanger avec notre agent laquelle n'a pas pu assurer sa prestation du samedi 09/03/2024 pour des raisons de santé.
Nous vous confirmons toutefois la bonne reprise dès mardi 12/03/2024 à la réouverture du site.
</t>
    </r>
  </si>
  <si>
    <r>
      <t xml:space="preserve">Mail du 12/03/24, </t>
    </r>
    <r>
      <rPr>
        <sz val="9"/>
        <rFont val="Calibri"/>
        <family val="2"/>
        <scheme val="minor"/>
      </rPr>
      <t xml:space="preserve">Suite à votre demande G.U. n°SGITM0133011 du 11 Mars 2024 concernant le bureau de poste de Saint Piat, nous vous informons que notre agent n'a pas pu réaliser la prestation du 8 Mars 2024 pour des raisons personnelles.
Nous vous informons que la prestation du lundi 11 Mars est décalée exceptionnellement au mardi 12 mars 2024.
Nous vous prions de bien vouloir nous excuser pour ce manquement.
</t>
    </r>
  </si>
  <si>
    <t>SGITM0133414</t>
  </si>
  <si>
    <t>SGITM0133371</t>
  </si>
  <si>
    <t>*pas de femme de ménage ce jour</t>
  </si>
  <si>
    <r>
      <t xml:space="preserve">Mail du 12/03/24, </t>
    </r>
    <r>
      <rPr>
        <sz val="9"/>
        <rFont val="Calibri"/>
        <family val="2"/>
        <scheme val="minor"/>
      </rPr>
      <t xml:space="preserve">Pour faire suite à votre demande G.U n° M0133371 du 12/03/2024 concernant le BP CHATEAUNEUF SUR LOIRE, nous avons pu échanger avec notre salariée laquelle nous confirme son absence ce mardi 12/03/2024 pour des raisons de santé.
Nous vous confirmons la bonne reprise des prestations dès demain mercredi 13/03/2024.
</t>
    </r>
  </si>
  <si>
    <t>SGITM0134140</t>
  </si>
  <si>
    <t>SAINT PREST</t>
  </si>
  <si>
    <t xml:space="preserve">*Suite à la fermeture du BP de Saint Prest ( 28 ) 1 place Charles Moulin 28300 St Prest , prévue le 28/03 , la dé postalisation du BP est prévue courant avril 
L’évacuation du BP  par le fournisseur Déméco aura lieu le mercredi 10 avril .
Pourriez-vous me faire parvenir un devis pour le nettoyage de l’ensemble des locaux du BP de Saint Prest avant restitution / et prévoir une prestation après le 10 avril ?
Merci par avance pour votre retour 
</t>
  </si>
  <si>
    <t>Marianne NAUDIN</t>
  </si>
  <si>
    <t xml:space="preserve">* POUR CONFIRMATION D’INFORMATION :  le bureau de LA CHAUSSEE SAINT VICTOR  a été fermé le 12/03/2024  suite agent malade.
La prestation n'a donc pas eu lieu et l'agent de ménage a été prévenu de ne pas se rendre au bureau en direct.
La prestation a repris le 13/03/2024.
</t>
  </si>
  <si>
    <r>
      <t xml:space="preserve">Mail du 14/03/24, </t>
    </r>
    <r>
      <rPr>
        <sz val="9"/>
        <rFont val="Calibri"/>
        <family val="2"/>
        <scheme val="minor"/>
      </rPr>
      <t xml:space="preserve">Pour faire suite à votre mail du 14/03/2024 concernant le BP LA CHAUSSEE ST VICTOR, nous prenons bonne note de cette information et vous confirmons que notre agent a pu être avisée en amont par les agents du BP BLOIS de la fermeture exceptionnelle du site le matin du 12/03/2024.
</t>
    </r>
  </si>
  <si>
    <t xml:space="preserve">*Absence de prestation de menage le 12/03/2024
*Suite à notre demande SGITM0134140 pour absence de ménage du 12/03/24
Vous nous aviez confirmé par retour la bonne reprise des prestations le 13/03/24 ,
 Mais la responsable du bureau nous informe que la prestation du 13/03 n’a pas été effectuée comme prévu.
 Des avoirs seront demandés,
Dans l’attente de votre retour,
</t>
  </si>
  <si>
    <t>13/03/24
14/03/24</t>
  </si>
  <si>
    <t>Florence LAMAIRIE
Nelly VASSORT</t>
  </si>
  <si>
    <r>
      <t xml:space="preserve">Mail du 13/03/24, </t>
    </r>
    <r>
      <rPr>
        <sz val="9"/>
        <rFont val="Calibri"/>
        <family val="2"/>
        <scheme val="minor"/>
      </rPr>
      <t xml:space="preserve">Pour faire suite à votre demande G.U n° M0134140 du 13/03/2024 concernant le BP SEMOY, nous vous confirmons que notre agent nous a informé, ce jour, avoir dû s'absenter pour des raisons familiales le mardi 12/03/2024.
Nous vous confirmons la bonne reprise des prestations ce mercredi 13/03/2024.
</t>
    </r>
    <r>
      <rPr>
        <b/>
        <sz val="9"/>
        <rFont val="Calibri"/>
        <family val="2"/>
        <scheme val="minor"/>
      </rPr>
      <t xml:space="preserve">Mail du 15/03/24, </t>
    </r>
    <r>
      <rPr>
        <sz val="9"/>
        <rFont val="Calibri"/>
        <family val="2"/>
        <scheme val="minor"/>
      </rPr>
      <t xml:space="preserve">Pour faire suite à votre mail du 14/03/2024 concernant la G.U N°0134140 pour le BP SEMOY, et après échange avec notre salarié, celui-ci nous confirme qu'il n'a effectivement pas repris sa prestation le 13/03/2024 comme prévu.
Toutefois, nous vous confirmons qu'un agent remplaçant a pris le relais dès le 14/03/2024.
</t>
    </r>
  </si>
  <si>
    <t>SGITM0134738</t>
  </si>
  <si>
    <t>COURTENAY</t>
  </si>
  <si>
    <t>Franck PRESSOIR</t>
  </si>
  <si>
    <t>*PROBLEME APPRO CONSOMMABLES</t>
  </si>
  <si>
    <r>
      <t xml:space="preserve">Mail du 15/03/24, </t>
    </r>
    <r>
      <rPr>
        <sz val="9"/>
        <rFont val="Calibri"/>
        <family val="2"/>
        <scheme val="minor"/>
      </rPr>
      <t xml:space="preserve">Pour faire suite à votre demande G.U n° M0134738 du 15/03/2024 concernant le BP COURTENAY, nous vous confirmons que notre manager terrain Monsieur RAYMOND s'est rendu sur le site ce 15/03 au matin afin d'approvisionner les éléments manquants.
</t>
    </r>
  </si>
  <si>
    <t>SGITM0135143</t>
  </si>
  <si>
    <t xml:space="preserve">*demande d'intervention pour prestation exceptionnelle de nettoyage du sol du local du compteur électrique ainsi que du local caisse, suite dégâts des eaux </t>
  </si>
  <si>
    <t>ST JEAN DE LA RUELLE ESPERE</t>
  </si>
  <si>
    <t>Odile ACLOQUE</t>
  </si>
  <si>
    <t>SGITM0135178</t>
  </si>
  <si>
    <t>*Il n'y a pas eu de ménage depuis hier , les 14/03 et 15/03/2024 Des avoirs seront demandés</t>
  </si>
  <si>
    <t>SGITM0135300</t>
  </si>
  <si>
    <t>*Je vous signale l'absence de l'agent de nettoyage les 7, 8 et 15 mars 2024. Par ailleurs, j'ai constaté sur un après-midi de la semaine dernière que l'agent a fait le nettoyage dans le bureau pied nu et sans passer dans toutes les pièces, sachant qu'après elle s'est assise en passant le temps. je m'étonne sur ce genre de pratique et souhaiterait que ça ne se reproduise pas.</t>
  </si>
  <si>
    <r>
      <t xml:space="preserve">Mail du 18/03/24, </t>
    </r>
    <r>
      <rPr>
        <sz val="9"/>
        <rFont val="Calibri"/>
        <family val="2"/>
        <scheme val="minor"/>
      </rPr>
      <t xml:space="preserve">Pour faire suite à votre demande G.U n° M0135300 du 18/03/2024 concernant le BP ST DENIS EN VAL, nous vous confirmons que nous avons fait un premier point téléphonique dès ce lundi 18/03/2024 avec notre agent quant à son attitude et qualité de prestation afin que cela ne se reproduise pas.
Nous avons également fait le point avec notre salariée quant à ses absences pour lesquelles nous n'avions pas été avisés et allons la recevoir en entretien afin d'analyser la situation et rectifier ces manquements.
</t>
    </r>
  </si>
  <si>
    <t xml:space="preserve">*Il n'y a pas de dévidoir de papier toilette dans les toilettes handicapé
*Vous deviez notifier le BP pour une date d’intervention pour le distributeur de papier hygiénique.
Avez-vous une date à nous communiquer ou pas encore ?
</t>
  </si>
  <si>
    <t>12/03/24
18/03/24</t>
  </si>
  <si>
    <t>Franck LEGRAND
Mathieu DE SOUSA-MARTINS</t>
  </si>
  <si>
    <t>SGITM0135785</t>
  </si>
  <si>
    <t xml:space="preserve">*Le bureau sera fermé du mardi 15/03 au jeudi 21/03 inclus ainsi que le samedi 23/03.
</t>
  </si>
  <si>
    <r>
      <t xml:space="preserve">Mail du 19/03/24, </t>
    </r>
    <r>
      <rPr>
        <sz val="9"/>
        <rFont val="Calibri"/>
        <family val="2"/>
        <scheme val="minor"/>
      </rPr>
      <t xml:space="preserve">Pour faire suite à votre demande G.U n° M0135785 du 19/03/2024 concernant le BP ST JEAN DE LA RUELLE ESPERE, nous prenons bonne note des fermetures annoncées du mardi 19/03/2024 au jeudi 21/03/2024 ainsi que samedi 23/03/2024 et en avisons notre salariée.
</t>
    </r>
  </si>
  <si>
    <t>SGITM0135787</t>
  </si>
  <si>
    <t xml:space="preserve">*Le bureau sera fermé mardi 19/03 et mercredi 20/03 toute la journée ainsi que les après-midis du jeudi 21/03 et vendredi 22/03.
</t>
  </si>
  <si>
    <r>
      <t xml:space="preserve">Mail du 19/03/24, </t>
    </r>
    <r>
      <rPr>
        <sz val="9"/>
        <rFont val="Calibri"/>
        <family val="2"/>
        <scheme val="minor"/>
      </rPr>
      <t xml:space="preserve">Pour faire suite à votre demande G.U n° M0135787 du 19/03/2024 concernant le BP ARTENAY, nous prenons bonne note de ces fermetures et vous confirmons que notre agent s'adaptera pour réaliser ses prestations en fonction des horaires d'ouverture du site.
</t>
    </r>
  </si>
  <si>
    <t>SGITM0135832</t>
  </si>
  <si>
    <t xml:space="preserve">*Le bureau est fermé aujourd’hui mardi 19 mars.
</t>
  </si>
  <si>
    <r>
      <t xml:space="preserve">Mail du 19/03/24, </t>
    </r>
    <r>
      <rPr>
        <sz val="9"/>
        <rFont val="Calibri"/>
        <family val="2"/>
        <scheme val="minor"/>
      </rPr>
      <t xml:space="preserve">Pour faire suite à votre demande G.U n° M0135832 du 19/03/2024 concernant le BP MONT PRES CHAMBORD, nous prenons bonne note de la fermeture du BP ce jour et en avisons notre salarié.
</t>
    </r>
  </si>
  <si>
    <r>
      <t xml:space="preserve">Mail du 19/03/24, </t>
    </r>
    <r>
      <rPr>
        <sz val="9"/>
        <rFont val="Calibri"/>
        <family val="2"/>
        <scheme val="minor"/>
      </rPr>
      <t xml:space="preserve">Pour faire suite à votre demande G.U n° M0135178 du 15/03/2024 concernant le BP MONTRICHARD, nous vous précisons que nous n'avons plus de nouvelles de notre agent ayant été en remplacement sur ce site dans le courant de la semaine 11 et prenons bonne note de ses absences les 14 et 15/03/2024.
Nous vous confirmons toutefois la bonne reprise des prestations par notre agent titulaire de jour mardi 19/03/2024.
</t>
    </r>
  </si>
  <si>
    <r>
      <t xml:space="preserve">Mail du 18/03/24, </t>
    </r>
    <r>
      <rPr>
        <sz val="9"/>
        <rFont val="Calibri"/>
        <family val="2"/>
        <scheme val="minor"/>
      </rPr>
      <t xml:space="preserve">Pour faire suite à votre demande G.U N°M0135143 du 15/03/2024 concernant le BP ST JEAN DE LA RUELLE ESPERE, nous vous prions de trouver, ci-joint, notre devis pour la prestation sollicitée.
Dans l'attente de votre bon de commande,
</t>
    </r>
    <r>
      <rPr>
        <b/>
        <sz val="9"/>
        <rFont val="Calibri"/>
        <family val="2"/>
        <scheme val="minor"/>
      </rPr>
      <t xml:space="preserve">Mail du 19/03/24, </t>
    </r>
    <r>
      <rPr>
        <sz val="9"/>
        <rFont val="Calibri"/>
        <family val="2"/>
        <scheme val="minor"/>
      </rPr>
      <t>Pour faire suite à la réception ce jour de votre bon de commande n° PO00668755 en validation de notre devis n°240340111, nous vous confirmons que le nécessaire sera fait lors de l'ouverture du bureau de poste vendredi 22/03/2024 (suite information reçue pour la fermeture du BP entre le 19 et 21/03/2024).</t>
    </r>
  </si>
  <si>
    <t>SGITM0136988</t>
  </si>
  <si>
    <t xml:space="preserve">*DEMANDE DE PRESTATION EXCEPTIONNELLE DE NETTOYAGE EN URGENCE suite à déclaration INDIS vandalisme N° 451690240321001 , Pour nettoyer les vitres, la façade du bureau ainsi que les seuils de porte. La partie d'entrée public est glissante. La matière projetée est de l'huile. Merci d'avance d'intervenir EN URGENCE pour nettoyage </t>
  </si>
  <si>
    <r>
      <t xml:space="preserve">Mail du 21/03/24, </t>
    </r>
    <r>
      <rPr>
        <sz val="9"/>
        <rFont val="Calibri"/>
        <family val="2"/>
        <scheme val="minor"/>
      </rPr>
      <t xml:space="preserve">Pour faire suite à votre demande G.U N° M0136988 du 21/03/2024 concernant le BP INGRE, nous vous prions de trouver ci-joint notre devis pour la prestation sollicitée.
Comme évoqué téléphoniquement avec Madame ROMILLY ainsi qu'avec Madame RUA, nous pourrons intervenir dès vendredi 22/03/2024 au matin.
Dans l'attente de votre bon de commande en validation.
</t>
    </r>
  </si>
  <si>
    <t>SGITM0137686</t>
  </si>
  <si>
    <t>Dépt</t>
  </si>
  <si>
    <t>Code chantier</t>
  </si>
  <si>
    <t>0321130</t>
  </si>
  <si>
    <t>0270560</t>
  </si>
  <si>
    <t>0895890</t>
  </si>
  <si>
    <t>0895730</t>
  </si>
  <si>
    <t>0896480</t>
  </si>
  <si>
    <t>0896100</t>
  </si>
  <si>
    <t>0896430</t>
  </si>
  <si>
    <t>SGITM0137990</t>
  </si>
  <si>
    <t>*Pour être en conformité j'ai besoin d'avoir les notices techniques des produits ménagés utilisés par le personnel de ménage sur l'ensemble du secteur. Envoyez moi ce document au bureau et je ferai des copies pour le reste de mes agences.
Mise en conformité pour le contrôle CCPR</t>
  </si>
  <si>
    <r>
      <t xml:space="preserve">Mail du 25/03/24, </t>
    </r>
    <r>
      <rPr>
        <sz val="9"/>
        <rFont val="Calibri"/>
        <family val="2"/>
        <scheme val="minor"/>
      </rPr>
      <t xml:space="preserve">Pour faire suite à votre demande G.U n° M0137990 du 25/03/2024 concernant le BP CHATEAUNEUF SUR LOIRE, nous vous prions de trouver ci joint un fichier avec l'ensemble des fiches produits utilisés par nos agents.
Sauf erreur de notre part, nous avons déposé à plusieurs reprises un classeur avec l'ensemble de nos fiches produits sur le site et des envois par email ont également déjà été effectués.
</t>
    </r>
  </si>
  <si>
    <t>SGITM0137909</t>
  </si>
  <si>
    <t>*la prestation n'a pas été faite le 23/03/2024, de plus la prestation habituelle n'est pas faite correctement(1O minutes en moyenne ces dernières semaines) au lieu de 35 minutes</t>
  </si>
  <si>
    <t>SGITM0137960</t>
  </si>
  <si>
    <t xml:space="preserve">* il n'y a personne pour le ménage ,la remplaçante m'a indiqué hier que son responsable ne lui avait pas dit de venir ce matin 23/03/2024 </t>
  </si>
  <si>
    <t>0895510</t>
  </si>
  <si>
    <t>0896420</t>
  </si>
  <si>
    <r>
      <t xml:space="preserve">Mail du 25/03/24, </t>
    </r>
    <r>
      <rPr>
        <sz val="9"/>
        <rFont val="Calibri"/>
        <family val="2"/>
        <scheme val="minor"/>
      </rPr>
      <t xml:space="preserve">Pour faire suite à votre demande G.U n° M0137960 du 25/03/2024 concernant le BP ST JEAN DE BRAYE, nous vous confirmons avoir fait le point avec notre agent remplaçante laquelle avait en effet mal compris les dates pour assurer le remplacement de notre agent titulaire actuellement en arrêt maladie.
Par conséquent, nous actons l'absence du samedi 23/03/2024 et vous confirmons la bonne reprise des prestations dès ce lundi 25/03/2024.
</t>
    </r>
  </si>
  <si>
    <r>
      <t xml:space="preserve">Mail du 15/03/24, </t>
    </r>
    <r>
      <rPr>
        <sz val="9"/>
        <rFont val="Calibri"/>
        <family val="2"/>
        <scheme val="minor"/>
      </rPr>
      <t xml:space="preserve">Nous prenons acte de votre mail et vous transmettrons le devis pour la remise en état du bureau de poste après notre visite sur le site afin d'évaluer les prestations à réaliser.
</t>
    </r>
    <r>
      <rPr>
        <b/>
        <sz val="9"/>
        <rFont val="Calibri"/>
        <family val="2"/>
        <scheme val="minor"/>
      </rPr>
      <t xml:space="preserve">Mail du 25/03/24,  </t>
    </r>
    <r>
      <rPr>
        <sz val="9"/>
        <rFont val="Calibri"/>
        <family val="2"/>
        <scheme val="minor"/>
      </rPr>
      <t xml:space="preserve">Comme échangé lors de notre entretien téléphonique du vendredi 22 mars 2024, notre manager terrain Madame TEBIB se rendra sur place afin d'évaluer les prestations à réaliser.
Nous vous transmettrons le devis après sa visite (date à confirmer).
Nous avons bien pris note que la prestation doit être réalisée avant le 28 avril 2024.
</t>
    </r>
  </si>
  <si>
    <r>
      <t xml:space="preserve">Mail du 13/03/24, </t>
    </r>
    <r>
      <rPr>
        <sz val="9"/>
        <rFont val="Calibri"/>
        <family val="2"/>
        <scheme val="minor"/>
      </rPr>
      <t xml:space="preserve">Suite à votre demande G.U. n° SGITM0133414 concernant le bureau de Courville sur Eure, nous avons demandé à notre fournisseur en urgence l'installation du distributeur papier hygiènique dans les sanitaires PMR.
Dès que nous aurons la date d'intervention, nous informerons le bureau concerné.
</t>
    </r>
    <r>
      <rPr>
        <b/>
        <sz val="9"/>
        <rFont val="Calibri"/>
        <family val="2"/>
        <scheme val="minor"/>
      </rPr>
      <t xml:space="preserve">Mail du 20/03/24, </t>
    </r>
    <r>
      <rPr>
        <sz val="9"/>
        <rFont val="Calibri"/>
        <family val="2"/>
        <scheme val="minor"/>
      </rPr>
      <t xml:space="preserve">Nous accusons réception à votre mail et vous informons que le distributeur sera livré le 26 mars 2024 et installé à partir du 28 mars 2024. 
</t>
    </r>
    <r>
      <rPr>
        <b/>
        <sz val="9"/>
        <rFont val="Calibri"/>
        <family val="2"/>
        <scheme val="minor"/>
      </rPr>
      <t xml:space="preserve">Mail du 25/03/24, </t>
    </r>
    <r>
      <rPr>
        <sz val="9"/>
        <rFont val="Calibri"/>
        <family val="2"/>
        <scheme val="minor"/>
      </rPr>
      <t xml:space="preserve">Nous vous informons que le distributeur de papier hygiènique sera installé le vendredi 29 mars 2024 matin.
Merci de bien vouloir prévenir le bureau de poste de Courville sur Eure.
</t>
    </r>
  </si>
  <si>
    <t>SAINT JEAN DE LA RUELLE ESPERE</t>
  </si>
  <si>
    <t>MAIL
SGITM0138317</t>
  </si>
  <si>
    <t xml:space="preserve">*Le bureau sera fermé le mardi 26/03.
</t>
  </si>
  <si>
    <r>
      <t xml:space="preserve">Mail du 25/03/24, </t>
    </r>
    <r>
      <rPr>
        <sz val="9"/>
        <rFont val="Calibri"/>
        <family val="2"/>
        <scheme val="minor"/>
      </rPr>
      <t xml:space="preserve">Pour faire suite à votre demande G.U n° M0138317 du 25/03/2024 concernant le BP ST JEAN DE LA RUELLE ESPERE, nous prenons bonne note de cette fermeture et en avisons notre salariée.
</t>
    </r>
  </si>
  <si>
    <t>MAIL
SGITM0138316</t>
  </si>
  <si>
    <t xml:space="preserve">*Le bureau d'Artenay sera fermé les après-midi du mardi 26/03 au vendredi 29/03 inclus ainsi que le samedi matin 30/03.
</t>
  </si>
  <si>
    <r>
      <t xml:space="preserve">Mail du 25/03/24, </t>
    </r>
    <r>
      <rPr>
        <sz val="9"/>
        <rFont val="Calibri"/>
        <family val="2"/>
        <scheme val="minor"/>
      </rPr>
      <t xml:space="preserve">Pour faire suite à votre demande G.U n° M0138316 du 25/03/2024 concernant le BP ARTENAY, nous prenons bonne note de ces modifications d'horaires et en avisons notre salarié qui s'adaptera afin de réaliser les prestations prévues dans la semaine.
</t>
    </r>
  </si>
  <si>
    <t xml:space="preserve">*POUR INFORMATION :  LE BUREAU DE CELLETTES (41)  SERA FERME LE JEUDI 4 AVRIL 2024
Merci d’avance d’en prendre note pour annuler la prestation de nettoyage.
</t>
  </si>
  <si>
    <r>
      <t xml:space="preserve">Mail du 26/03/24, </t>
    </r>
    <r>
      <rPr>
        <sz val="9"/>
        <rFont val="Calibri"/>
        <family val="2"/>
        <scheme val="minor"/>
      </rPr>
      <t xml:space="preserve">Pour faire suite à votre mail du 25/03/2024 concernant le BP CELLETTES, nous prenons bonne note de la fermeture du site le jeudi 04/04/2024 et en avisons notre salarié.
</t>
    </r>
  </si>
  <si>
    <t>CHEVERNY</t>
  </si>
  <si>
    <t xml:space="preserve">*POUR INFORMATION :  LE BUREAU DE COUR CHEVERNY (41) SERA FERME LE JEUDI  4  AVRIL 2024
Merci d’avance d’en prendre note pour annuler la prestation de nettoyage.
</t>
  </si>
  <si>
    <r>
      <t xml:space="preserve">Mail du 26/03/24, </t>
    </r>
    <r>
      <rPr>
        <sz val="9"/>
        <rFont val="Calibri"/>
        <family val="2"/>
        <scheme val="minor"/>
      </rPr>
      <t xml:space="preserve">Pour faire suite à votre mail du 25/03/2024 concernant le BP COUR CHEVERNY, nous prenons bonne note de la fermeture du site le jeudi 04/04/2024 et en avisons notre salarié.
</t>
    </r>
    <r>
      <rPr>
        <b/>
        <sz val="9"/>
        <rFont val="Calibri"/>
        <family val="2"/>
        <scheme val="minor"/>
      </rPr>
      <t xml:space="preserve">
</t>
    </r>
  </si>
  <si>
    <t xml:space="preserve">* POUR INFORMATION :  LE BUREAU DE SAINT CLAUDE DE DIRAY (41)  SERA FERME LE JEUDI  4 AVRIL 2024
Merci d’avance d’en prendre note pour annuler la prestation de nettoyage.
</t>
  </si>
  <si>
    <r>
      <t xml:space="preserve">Mail du 26/03/24, </t>
    </r>
    <r>
      <rPr>
        <sz val="9"/>
        <rFont val="Calibri"/>
        <family val="2"/>
        <scheme val="minor"/>
      </rPr>
      <t xml:space="preserve">Pour faire suite à votre mail du 25/03/2024 concernant le BP ST CLAUDE DE DIRAY, nous prenons bonne note de la fermeture du site le jeudi 04/04/2024 et en avisons notre salarié.
</t>
    </r>
  </si>
  <si>
    <t>SAINT GERVAIS LA FORET</t>
  </si>
  <si>
    <t xml:space="preserve">*POUR INFORMATION :  LE BUREAU DE SAINT GERVAIS LA FORET (41)  SERA FERME LE  JEUDI  4  AVRIL 2024
Merci d’avance d’en prendre note pour annuler la prestation de nettoyage.
</t>
  </si>
  <si>
    <r>
      <t xml:space="preserve">Mail du 26/03/24, </t>
    </r>
    <r>
      <rPr>
        <sz val="9"/>
        <rFont val="Calibri"/>
        <family val="2"/>
        <scheme val="minor"/>
      </rPr>
      <t xml:space="preserve">Pour faire suite à votre mail du 25/03/2024 concernant le BP ST GERVAIS LA FORET, nous prenons bonne note de la fermeture du site le jeudi 04/04/2024 et en avisons notre salarié.
</t>
    </r>
  </si>
  <si>
    <r>
      <t>Mail du 26/03/24,</t>
    </r>
    <r>
      <rPr>
        <sz val="9"/>
        <rFont val="Calibri"/>
        <family val="2"/>
        <scheme val="minor"/>
      </rPr>
      <t xml:space="preserve">Pour faire suite à votre demande G.U N° M0137909 du 25/03/2024 concernant le BP BLOIS LA QUINIERE, nous vous confirmons avoir fait le point avec notre agent laquelle nous confirme son absence du samedi 23/03/2024 pour des raisons personnelles.
Nous vous confirmons la bonne reprise des prestations ce mardi 26/03/2024 à la réouverture du Bureau.
Nous avons également fait le point avec notre salariée quant à l'attendue de sa prestation et vous confirmons que la situation va revenir à la normale dès cette semaine.
</t>
    </r>
  </si>
  <si>
    <t>SGITM0138582</t>
  </si>
  <si>
    <t>CHATEAUDUN 18 OCTOBRE</t>
  </si>
  <si>
    <t>*Des vers de mouches sont à nouveau présentent dans les locaux, de façon importante, il faut à nouveau prévoir une désinfection. Merci
Tout le bureau et la salle de passage du CODE de la route</t>
  </si>
  <si>
    <t>SGITM0138430</t>
  </si>
  <si>
    <t xml:space="preserve">*agent absent samedi 23/03/2024 reprise de la prestation le lundi 25/03/2024. </t>
  </si>
  <si>
    <t>MAIL
SGITM0138883</t>
  </si>
  <si>
    <t>*Le bureau de poste sera fermé le 27/03/24 au jeudi 28/03/24.</t>
  </si>
  <si>
    <t>MAIL
SGITM0138879</t>
  </si>
  <si>
    <t xml:space="preserve">*Le bureau sera fermé le 27/03/24.
</t>
  </si>
  <si>
    <t>SGITM0138928</t>
  </si>
  <si>
    <t>*Absence de l'agent de nettoyage jeudi 21/03 et vendredi 22/03/2024. Présente le mardi 26/03/2024.</t>
  </si>
  <si>
    <r>
      <t xml:space="preserve">Mail du 27/03/24, </t>
    </r>
    <r>
      <rPr>
        <sz val="9"/>
        <rFont val="Calibri"/>
        <family val="2"/>
        <scheme val="minor"/>
      </rPr>
      <t xml:space="preserve">Pour faire suite à votre demande G.U N° M0138430 du 27/03/2024 concernant le BP BLOIS CHATEAU, nous prenons bonne note de l'absence de notre agent remplaçant le samedi 23/03/2024 et la bonne reprise des prestations par notre agent titulaire dès le lundi 25/03/2024.
</t>
    </r>
  </si>
  <si>
    <r>
      <t xml:space="preserve">Mail du 27/03/24, </t>
    </r>
    <r>
      <rPr>
        <sz val="9"/>
        <rFont val="Calibri"/>
        <family val="2"/>
        <scheme val="minor"/>
      </rPr>
      <t xml:space="preserve">Pour faire suite à votre mail du 27/03/2024 concernant le BP ST CLAUDE DE DIRAY, nous prenons bonne note de la fermeture du site ce jour.
</t>
    </r>
  </si>
  <si>
    <r>
      <t xml:space="preserve">Mail du 27/03/24, </t>
    </r>
    <r>
      <rPr>
        <sz val="9"/>
        <rFont val="Calibri"/>
        <family val="2"/>
        <scheme val="minor"/>
      </rPr>
      <t xml:space="preserve">Pour faire suite à votre mail du 27/03/2024 concernant le BP HUISSEAU SUR COSSON, nous prenons bonne note de la fermeture du site ce mercredi 27/03 ainsi que jeudi 28/03/2024 et en avisons notre salarié.
</t>
    </r>
  </si>
  <si>
    <t>0896530</t>
  </si>
  <si>
    <t xml:space="preserve">
03E1614
2 avoirs demandés, autrement il y en aurait 4 soit du 14/03 au 18/03/2024 inclus.</t>
  </si>
  <si>
    <t>SGITM0139290</t>
  </si>
  <si>
    <t xml:space="preserve">*absence non prévue de l'agent de nettoyage. Reprise le 26/03/2024. </t>
  </si>
  <si>
    <r>
      <t xml:space="preserve">Mail du 27/03/24, </t>
    </r>
    <r>
      <rPr>
        <sz val="9"/>
        <rFont val="Calibri"/>
        <family val="2"/>
        <scheme val="minor"/>
      </rPr>
      <t xml:space="preserve">Pour faire suite à votre demande G.U n° M0139290 du 27/03/2024 concernant le BP LA CHAUSSEE ST VICTOR, nous prenons bonne note de l'absence de notre salariée le samedi 23/03/2024 et reprise des prestations le mardi 26/03/2024 à la réouverture du site.
</t>
    </r>
  </si>
  <si>
    <t>0895640</t>
  </si>
  <si>
    <r>
      <t xml:space="preserve">Mail du 27/03/24, </t>
    </r>
    <r>
      <rPr>
        <sz val="9"/>
        <rFont val="Calibri"/>
        <family val="2"/>
        <scheme val="minor"/>
      </rPr>
      <t xml:space="preserve">Pour faire suite à votre demande G.U n° M0138928 du 27/03/2024 concernant le BP ST DENIS EN VAL et conformément à notre échange téléphonique avec Mme FOUCHER, nous prenons bonne note de l'absence de notre salariée les 21 et 22 mars 2024.
</t>
    </r>
  </si>
  <si>
    <t>0896410</t>
  </si>
  <si>
    <r>
      <t xml:space="preserve">Mail du 28/03/24, </t>
    </r>
    <r>
      <rPr>
        <sz val="9"/>
        <rFont val="Calibri"/>
        <family val="2"/>
        <scheme val="minor"/>
      </rPr>
      <t xml:space="preserve">Suite à votre demande G.U. N° SGITM0138582 du 27 mars 2024 concernant le bureau de poste de Chateaudun 18 octobre, vous trouverez en pièce jointe le devis n°240340154 pour le traitement des mouches.
Dans l'attente de votre validation pour la mise en place de cette prestation après la fermeture du bureau de poste.
</t>
    </r>
  </si>
  <si>
    <t>SGITM0139530</t>
  </si>
  <si>
    <t>SGITM0139788</t>
  </si>
  <si>
    <t xml:space="preserve">MAIL
</t>
  </si>
  <si>
    <t xml:space="preserve">*POUR INFORMATION :  LE BUREAU D’ARTENAY (450080) SERA FERME :
Le mardi 02/04/2024      
Le samedi 06/04/2024
 et fermé les après-midi du mercredi 03/04 au vendredi 05/04/2024
Merci d’avance d’en prendre note pour annuler les prestations de nettoyage les 2 jours de fermeture et planifier les prestations pour les matins les autres jours.                   
</t>
  </si>
  <si>
    <r>
      <t xml:space="preserve">Mail du 29/03/24, </t>
    </r>
    <r>
      <rPr>
        <sz val="9"/>
        <rFont val="Calibri"/>
        <family val="2"/>
        <scheme val="minor"/>
      </rPr>
      <t xml:space="preserve">Pour faire suite à votre mail du 29/03/2024 concernant le BP ARTENAY, nous prenons bonne note de ses modifications et en avisons notre salarié.
</t>
    </r>
    <r>
      <rPr>
        <b/>
        <sz val="9"/>
        <rFont val="Calibri"/>
        <family val="2"/>
        <scheme val="minor"/>
      </rPr>
      <t xml:space="preserve">
</t>
    </r>
  </si>
  <si>
    <t>SGITM0140104</t>
  </si>
  <si>
    <t>AUNEAU</t>
  </si>
  <si>
    <t>*Absence de la femme de ménage remplaçante aujourd'hui le 29/03 et peut-être la semaine prochaine Des avoirs seront demandés, Merci d'avance de reprendre les prestations de nettoyage au plus vite</t>
  </si>
  <si>
    <t>Virginie MOURIOUX</t>
  </si>
  <si>
    <r>
      <t xml:space="preserve">Mail du 29/03/24, </t>
    </r>
    <r>
      <rPr>
        <sz val="9"/>
        <rFont val="Calibri"/>
        <family val="2"/>
        <scheme val="minor"/>
      </rPr>
      <t xml:space="preserve">Suite à votre demande G.U. n° SGITM0140104 concernant le bureau de poste d'Auneau, nous vous informons que l'agent de remplacement n'a pas pu se déplacer ce jour pour effectuer les prestations pour des raisons médicales.
Nous n'avons pas pu anticiper le remplacement et vous prions de bien vouloir nous excuser pour ce désagrèment d'aujourd'hui. 
Nous vous confirmons que les prestations reprennent dès demain matin le samedi 30 mars 2024.
Un avoir vous sera établi pour la journée du 29 mars 2024.
</t>
    </r>
  </si>
  <si>
    <t>0320770</t>
  </si>
  <si>
    <t>MAIL
SGITM0140594</t>
  </si>
  <si>
    <t xml:space="preserve">*Le bureau de poste est fermé aujourd'hui 2 avril
 </t>
  </si>
  <si>
    <r>
      <t xml:space="preserve">Mail du 02/04/24, </t>
    </r>
    <r>
      <rPr>
        <sz val="9"/>
        <rFont val="Calibri"/>
        <family val="2"/>
        <scheme val="minor"/>
      </rPr>
      <t xml:space="preserve">Pour faire suite à votre mail du 02/04/2024 concernant le BP MONT PRES CHAMBORD, nous prenons bonne note de la fermeture du site ce jour.
Compte tenu du délai de prévenance, notre agent s'était d'ores et déjà présenté et a trouvé porte close.
</t>
    </r>
  </si>
  <si>
    <t>SGITM0140707</t>
  </si>
  <si>
    <t>*ABSENCE DE MENAGE LE 30 MARS</t>
  </si>
  <si>
    <t>Aurore SIMOES</t>
  </si>
  <si>
    <t xml:space="preserve">
H6
3 jours 4-5-6/03/24</t>
  </si>
  <si>
    <t xml:space="preserve">
H3 
1 jour le 08/03/24</t>
  </si>
  <si>
    <t>H5
1 jour le 29/03/24</t>
  </si>
  <si>
    <t>H5
1 jour le 02/03/24</t>
  </si>
  <si>
    <t>H5
1 jour le 23/03/24</t>
  </si>
  <si>
    <t>H6
1 jour le 23/03/24</t>
  </si>
  <si>
    <t>H5
4 jours 28 et 29/02/24
01 et 02/03/24</t>
  </si>
  <si>
    <t xml:space="preserve">
H6
2 jours 02 et 04/03/24</t>
  </si>
  <si>
    <t>H6
1 jour le 09/03/24</t>
  </si>
  <si>
    <t>H5
1 jour le 09/03/2024</t>
  </si>
  <si>
    <t>H6
1 jour le 12/03/24</t>
  </si>
  <si>
    <t>H5
2 jours le 12 et 13/03/24</t>
  </si>
  <si>
    <t>H5
3 jours 7-8 et 15/03/24</t>
  </si>
  <si>
    <t>H5
2 jours les 21 et 22/03/24</t>
  </si>
  <si>
    <r>
      <t xml:space="preserve">Mail du 02/04/24, </t>
    </r>
    <r>
      <rPr>
        <sz val="9"/>
        <rFont val="Calibri"/>
        <family val="2"/>
        <scheme val="minor"/>
      </rPr>
      <t xml:space="preserve">Pour faire suite à votre demande G.U n° M0140707 du 02/04/2024 concernant le BP ST JEAN DE BRAYE, nous vous confirmons avoir pu échanger avec notre agent remplaçante laquelle nous précise qu'il y a eu une confusion, elle n'avait pas compris qu'une intervention devait être assurée le samedi.
Toutefois, nous vous précisons que les prestations ont bien repris ce mardi 02/04/2024.
</t>
    </r>
  </si>
  <si>
    <t>SGITM0141661</t>
  </si>
  <si>
    <t>SGITM0141823</t>
  </si>
  <si>
    <t>NOGENT LE ROI</t>
  </si>
  <si>
    <t xml:space="preserve">*ménage non fait ce jour </t>
  </si>
  <si>
    <t>0270540</t>
  </si>
  <si>
    <r>
      <t xml:space="preserve">Mail du 05/04/24, </t>
    </r>
    <r>
      <rPr>
        <sz val="9"/>
        <rFont val="Calibri"/>
        <family val="2"/>
        <scheme val="minor"/>
      </rPr>
      <t xml:space="preserve">Nous faisons suite à votre demande G.U. n° SGITM0141823 concernant le site de Nogent Le Roi.
Notre agent a eu un problème de transport le matin, sa voiture est tombée en panne.
Cependant, nous vous confirmons que la prestation aura bien lieu ce vendredi 05 avril 2024.
</t>
    </r>
  </si>
  <si>
    <t>H5
1 jour le 04/04/24</t>
  </si>
  <si>
    <t>H6
1 jour le 30/03/24</t>
  </si>
  <si>
    <t>MAIL
SGITM0142288</t>
  </si>
  <si>
    <t xml:space="preserve">* POUR INFORMATION : LE BUREAU D’ARTENAY NE SERA OUVERT LA SEMAINE 15  QUE LES : 
Jeudi 11 Avril le matin  et  le vendredi 12 Avril le matin
Merci d’avance d’en prendre note pour prévoir les prestations de nettoyage .
</t>
  </si>
  <si>
    <r>
      <t xml:space="preserve">Mail du 05/04/24, </t>
    </r>
    <r>
      <rPr>
        <sz val="9"/>
        <rFont val="Calibri"/>
        <family val="2"/>
        <scheme val="minor"/>
      </rPr>
      <t xml:space="preserve">Pour faire suite à votre mail du 05/04/2024 concernant le BP ARTENAY, nous prenons bonne note des fermetures prévues et en avisons notre salarié.
</t>
    </r>
  </si>
  <si>
    <t>Nathalie FAVARIO
Antonio PEDRO</t>
  </si>
  <si>
    <t>MAIL
SGITM0142766</t>
  </si>
  <si>
    <t xml:space="preserve">*Le bureau sera fermé du 9 avril au 10 avril.
</t>
  </si>
  <si>
    <t xml:space="preserve">*Pour information :
« LE BUREAU SERA FERME DU 9 AVRIL AU 10 AVRIL. MERCI D ANNULER LA PRESTATION DE MENAGE »
Merci de bien vouloir en prendre compte pour tenir informé l’agent de nettoyage.
</t>
  </si>
  <si>
    <t>SAINT  JEAN  LE  BLANC BP</t>
  </si>
  <si>
    <r>
      <t xml:space="preserve">Mail du 08/04/24, </t>
    </r>
    <r>
      <rPr>
        <sz val="9"/>
        <rFont val="Calibri"/>
        <family val="2"/>
        <scheme val="minor"/>
      </rPr>
      <t xml:space="preserve">Pour faire suite à votre mail du 08/04/2024 concernant le BP ST CLAUDE DE DIRAY, nous prenons bonne note de la fermeture du site les 09 et 10/04/2024 et en avisons notre salarié.
</t>
    </r>
  </si>
  <si>
    <r>
      <t xml:space="preserve">Mail du 08/04/24, </t>
    </r>
    <r>
      <rPr>
        <sz val="9"/>
        <rFont val="Calibri"/>
        <family val="2"/>
        <scheme val="minor"/>
      </rPr>
      <t xml:space="preserve">Pour faire suite à votre mail du 08/04/2024, concernant le BP HUISSEAU SUR COSSON, nous prenons bonne note de la fermeture du site les 09 et 10/04/2024 et en avisons notre salarié.
</t>
    </r>
    <r>
      <rPr>
        <b/>
        <sz val="9"/>
        <rFont val="Calibri"/>
        <family val="2"/>
        <scheme val="minor"/>
      </rPr>
      <t xml:space="preserve">
</t>
    </r>
  </si>
  <si>
    <t>SGITM0143027</t>
  </si>
  <si>
    <t>SGITM0137452</t>
  </si>
  <si>
    <t>*Absence de ménage le 19/03/2024, un avoir sera demandé Le ménage a bien repris le 20 Mars.</t>
  </si>
  <si>
    <r>
      <t xml:space="preserve">Mail du 09/04/24, </t>
    </r>
    <r>
      <rPr>
        <sz val="9"/>
        <rFont val="Calibri"/>
        <family val="2"/>
        <scheme val="minor"/>
      </rPr>
      <t xml:space="preserve">Nous faisons suite à votre demande G.U. n°SGITM0137452 concernant la poste de Nogent Le Roi.
En effet, notre agent n'est pas intervenu le 19 Mars 2024 sur ce site pour cause de problème de voiture.
Les prestations ont bien repris le 20 Mars 2024.
Nous effectuerons un avoir pour cette date.
</t>
    </r>
  </si>
  <si>
    <t>H5
1 jour le 19/03/24</t>
  </si>
  <si>
    <t>SGITM0143183</t>
  </si>
  <si>
    <t xml:space="preserve">*PRESENCE DE MYTHE AU BUREAU DE POSTE D ORLEANS ARGONNE DANS LES WC DANS LA CUISINE ET DANS LE BUREAU ENCADRANT / FAIRE INTERVENIR UNE ENTREPRISE POUR DESINSECTISER </t>
  </si>
  <si>
    <t>SGITM0143201</t>
  </si>
  <si>
    <t>*absence de l'agent de nettoyage le samedi 06/04/2024. Situation récurrente le samedi, pourquoi?</t>
  </si>
  <si>
    <r>
      <t xml:space="preserve">Mail du 09/04/24, </t>
    </r>
    <r>
      <rPr>
        <sz val="9"/>
        <rFont val="Calibri"/>
        <family val="2"/>
        <scheme val="minor"/>
      </rPr>
      <t xml:space="preserve">Pour faire suite à votre demande G.U n° M0143201 du 09/04/2024, concernant le BP LA CHAUSSEE ST VICTOR et après vérification notre salariée assurant la prestation sur le site était souffrante et n'a pu assurer sa prestation.
Par ailleurs, nous avons reçu son arrêt de travail pour cette semaine.
Nous vous confirmons la bonne reprise des prestations dès demain mercredi 10/04/2024.
</t>
    </r>
  </si>
  <si>
    <t>H5
2 jours le 06 et 09/04/24</t>
  </si>
  <si>
    <t>SGITM0144172</t>
  </si>
  <si>
    <t>*l'agent est à nouveau absent et non remplacé aujourd'hui</t>
  </si>
  <si>
    <r>
      <t xml:space="preserve">Mail du 11/04/24, </t>
    </r>
    <r>
      <rPr>
        <sz val="9"/>
        <rFont val="Calibri"/>
        <family val="2"/>
        <scheme val="minor"/>
      </rPr>
      <t xml:space="preserve">Pour faire suite à votre demande G.U N° M0144172 du 11/04/2024 concernant le BP LA CHAUSSEE ST VICTOR, nous vous confirmons que nous avons connaissance de l'absence de notre agent titulaire pour cause d'arrêt maladie cette semaine.
Par conséquent, un remplacement est bien prévu jusqu'au retour de notre titulaire et notamment notre agent remplaçant nous confirme qu'il se rendra sur le site dans l'après-midi afin d'assurer la prestation prévue pour ce jour.
</t>
    </r>
  </si>
  <si>
    <t>MAIL direct agence</t>
  </si>
  <si>
    <t>BLOIS QUINIERE</t>
  </si>
  <si>
    <t>*FERMÉ POUR CAUSE AGENT MALADE DU 11 AU 13 AVRIL INCLUS RÉOUVERTURE LE MARDI 16/04/24</t>
  </si>
  <si>
    <t xml:space="preserve">Claudine CAILLAVA LAPREVOTTE </t>
  </si>
  <si>
    <r>
      <t xml:space="preserve">Mail du 11/04/24, </t>
    </r>
    <r>
      <rPr>
        <sz val="9"/>
        <rFont val="Calibri"/>
        <family val="2"/>
        <scheme val="minor"/>
      </rPr>
      <t>Pour faire suite à votre mail du 11/04/2024, reçu directement à notre agence d'Orléans, concernant le BP BLOIS QUINIERE, nous prenons bonne note de la fermeture du site à compter de ce jeudi 11 Avril jusqu'au 13 Avril prochain.
 Notre agent nous informe s'être déplacé ce matin et avoir en effet croisé un des agents LA POSTE l'ayant informé d'une fermeture à compter de ce jour.
 Nous profitons également du présent mail pour vous rappeler que toute demande et/ou information doit nous être remontée via les fiches PLUME ainsi que par nos interlocuteurs uniques.</t>
    </r>
  </si>
  <si>
    <t>MAIL
SGITM0144430</t>
  </si>
  <si>
    <t xml:space="preserve">*POUR INFORMATION : LE BUREAU D’ARTENAY NE SERA OUVERT QUE 3 MATINS LA SEMAINE 16
Le mardi 16 Avril  de  9H à 12H
Le mercredi 17 Avril  de  9H à 12H
Et le vendredi 19 Avril  de  9H à 12H
Merci d’avance d’en prendre note pour les prestations de nettoyage,
</t>
  </si>
  <si>
    <r>
      <t xml:space="preserve">Mail du 12/04/24, </t>
    </r>
    <r>
      <rPr>
        <sz val="9"/>
        <rFont val="Calibri"/>
        <family val="2"/>
        <scheme val="minor"/>
      </rPr>
      <t xml:space="preserve">Pour faire suite à votre demande G.U n° M0144430 du 12/04/2024 concernant le BP ARTENAY, nous vous confirmons prendre bonne note de ces ouvertures et en avisons notre agent afin qu'il puisse assurer les prestations prévues dans la semaine.
</t>
    </r>
  </si>
  <si>
    <r>
      <t xml:space="preserve">Mail du 10/04/24, </t>
    </r>
    <r>
      <rPr>
        <sz val="9"/>
        <rFont val="Calibri"/>
        <family val="2"/>
        <scheme val="minor"/>
      </rPr>
      <t xml:space="preserve">Pour faire suite à votre demande G.U n° M0143183 du 09/04/2024 concernant le BP ORLEANS ARGONNE, nous vous prions de trouver ci-joint notre devis correspondant à la prestation demandée.
Dans l'attente de votre accord et bon de commande pour intervention.
</t>
    </r>
    <r>
      <rPr>
        <b/>
        <sz val="9"/>
        <rFont val="Calibri"/>
        <family val="2"/>
        <scheme val="minor"/>
      </rPr>
      <t xml:space="preserve">Mail du 16/04/24, </t>
    </r>
    <r>
      <rPr>
        <sz val="9"/>
        <rFont val="Calibri"/>
        <family val="2"/>
        <scheme val="minor"/>
      </rPr>
      <t xml:space="preserve">Pour faire suite à votre demande G.U n° M0143183 du 09/04/2024 ainsi qu'à la réception ce mardi 16/04/2024 de votre bon de commande n° PO00692856 en validation de notre devis n°240440225, nous vous précisons que notre prestataire se rendra sur le site BP ORLEANS ARGONNE le mardi 23 Avril prochain dans la matinée afin de réaliser la prestation demandée.
Il s'agit de Monsieur GONNET de la société NUISIBLES DESTRUCTION.
Nous vous remercions de bien vouloir en aviser le guichet dans le cadre du plan VIGIPIRATE.
</t>
    </r>
  </si>
  <si>
    <t xml:space="preserve">*Demandons réappro de produits d'entretien (détartrant, lave vitres) ainsi que des rouleaux d'essuies mains.
*La livraison a-t-elle eu lieu ?
</t>
  </si>
  <si>
    <t>28/03/24
16/04/24</t>
  </si>
  <si>
    <r>
      <t xml:space="preserve">Mail du 29/03/24, </t>
    </r>
    <r>
      <rPr>
        <sz val="9"/>
        <rFont val="Calibri"/>
        <family val="2"/>
        <scheme val="minor"/>
      </rPr>
      <t xml:space="preserve">Pour faire suite à votre demande G.U n° M0139788 du 28/03/2024 concernant le BP GIEN, nous vous confirmons que l'approvisionnement du site sera fait début de semaine prochaine.
</t>
    </r>
    <r>
      <rPr>
        <b/>
        <sz val="9"/>
        <rFont val="Calibri"/>
        <family val="2"/>
        <scheme val="minor"/>
      </rPr>
      <t xml:space="preserve">Mail du 16/04/24, </t>
    </r>
    <r>
      <rPr>
        <sz val="9"/>
        <rFont val="Calibri"/>
        <family val="2"/>
        <scheme val="minor"/>
      </rPr>
      <t xml:space="preserve">Pour faire suite à votre mail du 16/04/2024 concernant le BP GIEN, nous vous confirmons que la livraison des consommables demandés a été réalisée comme convenu dès le mardi 02/04/2024.
</t>
    </r>
  </si>
  <si>
    <t>04/04/24
08/04/24
16/04/24</t>
  </si>
  <si>
    <t xml:space="preserve">*DEMANDE DE PRODUITS ET DE CONSOMMABLES / URGENT Il manque des produits d'entretien pour l'agent d'entretien, qui a déjà demandé à plusieurs reprises. Il n' y a plus de papier d'essuie-tout ni de papier toilette !! Merci d'avance de livrer de TOUTE URGENCE les produits et consommables en stock suffisant !!! 
*La livraison a-t-elle eu lieu comme convenu ?
</t>
  </si>
  <si>
    <t>Julien SOSSAYA
Mathieu DE SOUSA-MARTINS</t>
  </si>
  <si>
    <t>Estelle MENDES
Mathieu DE SOUSA-MARTINS</t>
  </si>
  <si>
    <r>
      <t xml:space="preserve">Mail du 05/04/24, </t>
    </r>
    <r>
      <rPr>
        <sz val="7"/>
        <rFont val="Calibri"/>
        <family val="2"/>
        <scheme val="minor"/>
      </rPr>
      <t xml:space="preserve">Pour faire suite à votre demande G.U N° M0141661 du 04/04/2024 concernant le BP MOREE et conformément à notre échange téléphonique de ce-jour avec Mme FAVARIO, nous prenons bonne note que le litige en cours avec notre salariée est lié à une altercation entre deux agents de la poste et que notre salariée a été témoin des faits et a subi des propos désinvoltes par l'un des protagonistes. Depuis, notre salariée n'est pas en confiance lorsqu'elle intervient en présence dudit agent.
Nous entendons que son absence n'a pas été avisée en amont et allons faire un point avec celle-ci afin d'éviter de nouveau des absences non avisées.
Toutefois, nous vous remercions de rappeler à vos équipes que nos salariés sont sous notre responsabilité et que dans des cas de figure, comme ce malheureux échange, notre salariée ne doit pas être impactée ou visée par une situation qui peut être inconfortable lors de ses interventions.
Concernant les remontées qualitatives du site, nous vous confirmons que nous procéderons à un nouveau contrôle qualité sur place dans les prochains jours afin de faire reprendre les éléments relevés.
</t>
    </r>
    <r>
      <rPr>
        <b/>
        <sz val="7"/>
        <rFont val="Calibri"/>
        <family val="2"/>
        <scheme val="minor"/>
      </rPr>
      <t>Mail du 08/04/24,</t>
    </r>
    <r>
      <rPr>
        <sz val="7"/>
        <rFont val="Calibri"/>
        <family val="2"/>
        <scheme val="minor"/>
      </rPr>
      <t xml:space="preserve"> Pour faire suite à votre mail du 08/04/2024 concernant le BP MOREE, nous vous informons vous avoir adressé une réponse en date du vendredi 05/04/2024 dont vous trouverez, copie, ci-dessous :
Pour faire suite à votre demande G.U N° M0141661 du 04/04/2024 concernant le BP MOREE et conformément à notre échange téléphonique de ce-jour avec Mme FAVARIO, nous prenons bonne note que le litige en cours avec notre salariée est lié à une altercation entre deux agents de la poste et que notre salariée a été témoin des faits et a subi des propos désinvoltes par l'un des protagonistes. Depuis, notre salariée n'est pas en confiance lorsqu'elle intervient en présence dudit agent.
Nous entendons que son absence n'a pas été avisée en amont et allons faire un point avec celle-ci afin d'éviter de nouveau des absences.
Toutefois, nous vous remercions de rappeler à vos équipes que nos salariés sont sous notre responsabilité et que dans des cas de figure, comme ce malheureux échange, notre salariée ne doit pas être impactée ou visée par une situation qui peut être inconfortable lors de ses interventions.
Concernant les remontées qualitatives du site, nous vous confirmons que nous procéderons à un nouveau contrôle qualité sur place dans les prochains jours afin de faire reprendre les éléments relevés. 
De plus, nous avons fais également le point par téléphone, avec Madame RUA, concernant cette situation.
</t>
    </r>
    <r>
      <rPr>
        <b/>
        <sz val="7"/>
        <rFont val="Calibri"/>
        <family val="2"/>
        <scheme val="minor"/>
      </rPr>
      <t xml:space="preserve">Réponse à gauche </t>
    </r>
  </si>
  <si>
    <r>
      <t xml:space="preserve">*Suite au passage de notre directrice sur site, le constat est le suivant: - qualité moyenne de la prestation - non utilisation des produits - vient quand elle a décidé Elle a annoncé qu'elle n'assurerait pas sa prestation vendredi et samedi devant notre directrice car elle ne supporte pas l'agent présent, elle reviendra mardi. Elle a aussi donné un courrier à notre titulaire pour se plaindre du dit collègue et qu'elle souhaite démissionner. Je vous joints le courrier. Merci de faire revenir le prestataire pour un audit de qualité.
*Qu’en est-il ?
*Le contrôle qualité a-t-il eu lieu sur le BP ?
</t>
    </r>
    <r>
      <rPr>
        <b/>
        <sz val="10"/>
        <color theme="1"/>
        <rFont val="Calibri"/>
        <family val="2"/>
        <scheme val="minor"/>
      </rPr>
      <t>Mail de réponse le 16/04/24</t>
    </r>
    <r>
      <rPr>
        <sz val="10"/>
        <color theme="1"/>
        <rFont val="Calibri"/>
        <family val="2"/>
        <scheme val="minor"/>
      </rPr>
      <t>, Pour faire suite à votre mail du 16/04/2024 concernant le BP MOREE, nous vous confirmons que lors de la remontée G.U du 04/04/2024, nous avons fait un rappel auprès de notre agent et lui avons demandé un rattrapage de la qualité du site.　
Nous procéderons à un contrôle qualité contradictoire dans le courant de la semaine prochaine (S17) que nous ne manquerons pas de vous transmettre.</t>
    </r>
    <r>
      <rPr>
        <sz val="11"/>
        <color theme="1"/>
        <rFont val="Calibri"/>
        <family val="2"/>
        <scheme val="minor"/>
      </rPr>
      <t xml:space="preserve">
</t>
    </r>
  </si>
  <si>
    <r>
      <t xml:space="preserve">Mail du 28/03/24, </t>
    </r>
    <r>
      <rPr>
        <sz val="9"/>
        <rFont val="Calibri"/>
        <family val="2"/>
        <scheme val="minor"/>
      </rPr>
      <t xml:space="preserve">Nous faisons suite à votre demande G.U. n° SGITM0139530 du 28/03/2024 concernant le site de Saint Lubin des Joncherets.
Nous vous informons que le site avait été programmé pour une livraison ce jeudi 28 mars au matin.
Vous devriez recevoir la commande dans la matinée, si ce n'est pas déja reçu.
Nous restons disponibles pour toute demande complémentaire.
</t>
    </r>
    <r>
      <rPr>
        <b/>
        <sz val="9"/>
        <rFont val="Calibri"/>
        <family val="2"/>
        <scheme val="minor"/>
      </rPr>
      <t xml:space="preserve">Mail du 16/04/24, </t>
    </r>
    <r>
      <rPr>
        <sz val="9"/>
        <rFont val="Calibri"/>
        <family val="2"/>
        <scheme val="minor"/>
      </rPr>
      <t xml:space="preserve">Nous faisons suite à votre demande n° SGITM0139530. 
Vous avez reçu une livraison le 28/03/2024 comme indiqué dans notre reponse le même jour.
Nous restons disponibles pour toute demande complémentaire.
</t>
    </r>
  </si>
  <si>
    <t>SGITM0146127</t>
  </si>
  <si>
    <t>*Prestation de nettoyage non effectuée le 17 avril. Un avoir sera demandé pour la journée. Merci de nous dire si un remplacement de l'agent est prévu?</t>
  </si>
  <si>
    <r>
      <t xml:space="preserve">Mail du 17/04/24, </t>
    </r>
    <r>
      <rPr>
        <sz val="9"/>
        <rFont val="Calibri"/>
        <family val="2"/>
        <scheme val="minor"/>
      </rPr>
      <t xml:space="preserve">Pour faire suite à votre demande G.U n° M0146127 du 17/04/2024 concernant le BP CHATEAUNEUF SUR LOIRE, nous prenons bonne note de l'absence de notre agent ce matin.
Nous vous confirmons qu'une agent remplaçante se rendra sur le site dans l'après-midi afin d'assurer la prestation prévue ce jour.
</t>
    </r>
  </si>
  <si>
    <t>SGITM0146286</t>
  </si>
  <si>
    <t>BLOIS RP GUICHETS
MICHEL BEGON</t>
  </si>
  <si>
    <t xml:space="preserve">*urgent plus de papier toilettes, essuie-mains &amp; gel WC </t>
  </si>
  <si>
    <r>
      <t xml:space="preserve">Mail du 18/04/24, </t>
    </r>
    <r>
      <rPr>
        <sz val="9"/>
        <rFont val="Calibri"/>
        <family val="2"/>
        <scheme val="minor"/>
      </rPr>
      <t xml:space="preserve">Pour faire suite à votre demande G.U n° M0146286 du 18/04/2024 concernant le BP BLOIS BEGON, nous vous confirmons prendre bonne note de votre demande et vous précisons que notre manager terrain se rendra sur place avant la fin de la semaine afin d'approvisionner les éléments manquants.
</t>
    </r>
  </si>
  <si>
    <t>SGITM0147013</t>
  </si>
  <si>
    <t>*Je vous informe que le BP Artenay sera transformé et fermera ses portes le 1er juin 2024.
Au vue des délais, notre facturation perdurera jusqu'au 17 juin 2024.
Merci d'en informer votre agent et d'assurer la récupération du matériel à son départ.</t>
  </si>
  <si>
    <t>Isabelle JARSALE</t>
  </si>
  <si>
    <r>
      <t xml:space="preserve">Mail XA du 19/04/24, </t>
    </r>
    <r>
      <rPr>
        <sz val="9"/>
        <rFont val="Calibri"/>
        <family val="2"/>
        <scheme val="minor"/>
      </rPr>
      <t>Nous avons pris acte de la fermeture du BP d'Artenay au 1er juin 2024 avec une continuité de la facturation jusqu'au 17 juin 2024.</t>
    </r>
    <r>
      <rPr>
        <b/>
        <sz val="9"/>
        <rFont val="Calibri"/>
        <family val="2"/>
        <scheme val="minor"/>
      </rPr>
      <t xml:space="preserve"> </t>
    </r>
  </si>
  <si>
    <t>MAIL
SGITM0147119</t>
  </si>
  <si>
    <t xml:space="preserve">*POUR INFORMATION : LE BUREAU D’ ARTENAY SERA FERME 
Le mardi 23/04/2024
Les samedi 27/04 et 04/05/2024
Les après-midi du mercredi 24/04 au vendredi 26/04 
Les après-midi du mardi 30/04 au vendredi 03/05/2024 (semaine 18)
Merci d’avance d’en prendre note pour l’organisation des prestations de nettoyage.
</t>
  </si>
  <si>
    <r>
      <t xml:space="preserve">Mail du 19/04/24, </t>
    </r>
    <r>
      <rPr>
        <sz val="9"/>
        <rFont val="Calibri"/>
        <family val="2"/>
        <scheme val="minor"/>
      </rPr>
      <t xml:space="preserve">Pour faire suite à votre demande G.U n° M0147119 du 19/04/2024 concernant le BP ARTENAY, nous prenons bonne note des changements prévus sur les ouvertures du bureau sur les prochaines semaines.
Notre agent s'organisera en fonction pour assurer les prestations de nettoyage.
</t>
    </r>
    <r>
      <rPr>
        <b/>
        <sz val="9"/>
        <rFont val="Calibri"/>
        <family val="2"/>
        <scheme val="minor"/>
      </rPr>
      <t xml:space="preserve">
</t>
    </r>
  </si>
  <si>
    <t>SGITM0147675</t>
  </si>
  <si>
    <t>SOUESMES</t>
  </si>
  <si>
    <t>*L'agent présent sur le site me signale une absence de la prestation de ménage en date du lundi 15 avril, le mercredi 17 avril prestation de ménage très superficielle et le vendredi 19 avril, une prestation faite rapidement. Merci de faire un rappel au prestataire sur la réalisation du ménage qui n'est pas faite correctement sur ce site et sur le respect des jours et horaires.</t>
  </si>
  <si>
    <t>Veronique BODIN</t>
  </si>
  <si>
    <t>0895950</t>
  </si>
  <si>
    <t>SGITM0147515</t>
  </si>
  <si>
    <t>*DEMANDE D'INTERVENTION URGENTE de nettoyage extérieur dès le 23/04/2024 à l'ouverture du bureau le bureau de Poste d'Ingré a été aspergé d'une matière huileuse sur la façade du bureau : les seuils, les vitres et murs du bâtiment et boîte jaune extérieure. (voir photos)</t>
  </si>
  <si>
    <r>
      <t xml:space="preserve">Mail du 22/04/24, </t>
    </r>
    <r>
      <rPr>
        <sz val="9"/>
        <rFont val="Calibri"/>
        <family val="2"/>
        <scheme val="minor"/>
      </rPr>
      <t xml:space="preserve">Pour faire suite à votre demande G.U n° M0147515 du 22/04/2024 concernant le BP INGRE, nous vous prions de trouver ci-joint notre devis correspondant à la prestation demandée.
Comme évoqué téléphoniquement avec vos services ainsi qu'avec Madame ROMILLY, nous pourrons intervenir dès demain matin 08h30.
Nous vous remercions, par conséquent, de nous confirmer votre accord sur le devis en amont et envoi de votre bon de commande dans les meilleurs délais.
</t>
    </r>
  </si>
  <si>
    <t>SGITM0147980</t>
  </si>
  <si>
    <t>*Absence de la prestation nettoyage aujourd'hui 22/04/2024 reprise selon la société à partir du 23/04/2024</t>
  </si>
  <si>
    <t>Yasmine THOMAZIC</t>
  </si>
  <si>
    <t>MAIL
SGITM0148009</t>
  </si>
  <si>
    <t>*Le bureau de poste de la Chaussée St Victor est actuellement fermé jusqu'à ce que nous ayons un remplaçant pour la personne malade...possiblement jusqu'à vendredi.</t>
  </si>
  <si>
    <r>
      <t xml:space="preserve">Mail du 23/04/24, </t>
    </r>
    <r>
      <rPr>
        <sz val="9"/>
        <rFont val="Calibri"/>
        <family val="2"/>
        <scheme val="minor"/>
      </rPr>
      <t xml:space="preserve">Pour faire suite à votre demande G.U N° M0148009 du 23/04/2024 concernant le BP LA CHAUSSEE ST VICTOR, nous vous confirmons prendre bonne note de la fermeture du bureau et en avisons notre salariée afin qu'elle arrête d'intervenir à compter de ce mardi 23/04/2024 jusqu'au vendredi 26/04/2024 inclus.
</t>
    </r>
  </si>
  <si>
    <r>
      <t xml:space="preserve">Mail du 23/04/24, </t>
    </r>
    <r>
      <rPr>
        <sz val="9"/>
        <rFont val="Calibri"/>
        <family val="2"/>
        <scheme val="minor"/>
      </rPr>
      <t xml:space="preserve">Pour faire suite à votre demande G.U n° M0147980 du 23/04/2024 concernant le BP ST JEAN DE LA RUELLE, nous vous confirmons que notre agent titulaire n'a pu intervenir pour cause d'absence de transports dans les environs du site (travaux en cours actuellement dans le secteur).
Toutefois, nous vous confirmons la bonne reprise des prestations dès ce mardi 23/04/2024 par notre salariée remplaçante.
</t>
    </r>
  </si>
  <si>
    <t>H6
1 jour le 22/04/24</t>
  </si>
  <si>
    <r>
      <t xml:space="preserve">Mail du 23/04/24, </t>
    </r>
    <r>
      <rPr>
        <sz val="9"/>
        <rFont val="Calibri"/>
        <family val="2"/>
        <scheme val="minor"/>
      </rPr>
      <t xml:space="preserve">Pour faire suite à votre demande G.U n° M0147675 du 22/04/2024 concernant le BP SOUESME, nous vous confirmons avoir fait le point avec notre agent laquelle nous confirme son absence du lundi 15 avril pour des raisons de santé.
Elle nous précise également avoir bien repris ses prestations le mercredi 17/04/2024.
Nous avons refait un point avec elle quant à l'attendu de sa prestation.
</t>
    </r>
  </si>
  <si>
    <t xml:space="preserve">*Pour information de la part de Mme DELETANG MARTEL et prise en compte, le bureau de 411040 HUISSEAU SUR COSSON BP sera fermé le vendredi 26 avril et le mardi 30 avril.
Merci de prévenir la société de ménage pour annuler la prestation.
</t>
  </si>
  <si>
    <t>Eric STABLO</t>
  </si>
  <si>
    <r>
      <t xml:space="preserve">Mail du 23/04/24, </t>
    </r>
    <r>
      <rPr>
        <sz val="9"/>
        <rFont val="Calibri"/>
        <family val="2"/>
        <scheme val="minor"/>
      </rPr>
      <t xml:space="preserve">Pour faire suite à votre mail du 23/04/2024, concernant le BP HUISSEAU SUR COSSON, nous prenons bonne note de la fermeture du site le vendredi 26 Avril et le mardi 30 Avril prochains et en avisons notre salarié.
</t>
    </r>
  </si>
  <si>
    <r>
      <t xml:space="preserve">Mail du 23/04/24, </t>
    </r>
    <r>
      <rPr>
        <sz val="9"/>
        <rFont val="Calibri"/>
        <family val="2"/>
        <scheme val="minor"/>
      </rPr>
      <t xml:space="preserve">Pour faire suite à votre mail du 23/04/2024 concernant le BP ST CLAUDE DE DIRAY, nous prenons bonne note de la fermeture du site les vendredi 26/04 et mardi 30/04 prochains et en avisons notre salarié.
</t>
    </r>
  </si>
  <si>
    <t xml:space="preserve">*Pour information de la part de Mme DELETANG MARTEL et prise en compte, le bureau de 412040 SAINT CLAUDE DE DIRAY BP sera fermé le vendredi 26 avril et le mardi 30 avril.
Merci de prévenir la société de ménage pour annuler la prestation.
</t>
  </si>
  <si>
    <r>
      <t xml:space="preserve">Mail du 26/12/23, </t>
    </r>
    <r>
      <rPr>
        <sz val="9"/>
        <rFont val="Calibri"/>
        <family val="2"/>
        <scheme val="minor"/>
      </rPr>
      <t xml:space="preserve">Pour faire suite à votre demande G.U n° M0103022 du 22/12/2023 concernant le BP DORDIVES, nous vous prions de trouver ci-joint notre devis correspondant à la prestation demandée.
Dans l'attente de votre accord et bon de commande pour programmation de l'intervention.
</t>
    </r>
    <r>
      <rPr>
        <b/>
        <sz val="9"/>
        <color rgb="FFFF0000"/>
        <rFont val="Calibri"/>
        <family val="2"/>
        <scheme val="minor"/>
      </rPr>
      <t>Prestation effectuée le 04/01/24</t>
    </r>
  </si>
  <si>
    <t xml:space="preserve">SGITM0148405 </t>
  </si>
  <si>
    <t>*La prestation de ménage n'est pas effectuée au bureau de Chateauneuf sur Loire depuis lundi 22 avril. Merci de faire le nécessaire pour retour à la normale. Prestations à déduire en fin de mois.</t>
  </si>
  <si>
    <r>
      <t xml:space="preserve">Mail du 24/04/24, </t>
    </r>
    <r>
      <rPr>
        <sz val="9"/>
        <rFont val="Calibri"/>
        <family val="2"/>
        <scheme val="minor"/>
      </rPr>
      <t xml:space="preserve">Pour faire suite à votre G.U n° M0148405 du 24/04/2024 concernant le BP CHATEAUNEUF SUR LOIRE, nous vous confirmons avoir fait le point avec notre agent remplaçante laquelle nous confirme reprendre ses prestations dès ce mercredi 24/04/2024.
</t>
    </r>
  </si>
  <si>
    <t>SGITM0148403</t>
  </si>
  <si>
    <t>SULLY SUR LOIRE</t>
  </si>
  <si>
    <t>*La prestation n'a pas été effectuée depuis le jeudi 18 avril dans le bureau de Sully sur Loire. Merci de faire le nécessaire pour un retour à la normale. Prestations à déduire en fin de mois.</t>
  </si>
  <si>
    <r>
      <t xml:space="preserve">Mail du 24/04/24, </t>
    </r>
    <r>
      <rPr>
        <sz val="9"/>
        <rFont val="Calibri"/>
        <family val="2"/>
        <scheme val="minor"/>
      </rPr>
      <t xml:space="preserve">Pour faire suite à votre demande G.U n° M0148403 du 24/04/2024 concernant le BP SULLY SUR LOIRE, nous prenons bonne note que notre agent remplaçant n'a pas assuré la fin du contrat et vous confirmons qu'un nouvel agent a pris le relais sur les prestations de nettoyage du site dès mardi 23/04/2024.
</t>
    </r>
  </si>
  <si>
    <t>H6
4 jours les 18-19-20-22/04/24</t>
  </si>
  <si>
    <t>H3
1 jour le 15/04/24</t>
  </si>
  <si>
    <t>SGITM0148693</t>
  </si>
  <si>
    <t>*Pour information et prise en compte! Modification horaires ouverture du lundi 6 mai au vendredi 10 mai. le bureau sera ouvert de 8h30 à 10h30 merci de prévenir la société de ménage</t>
  </si>
  <si>
    <t>SGITM0148695</t>
  </si>
  <si>
    <t>*Pour information et prise en compte! Modification horaires ouverture du lundi 6 mai au vendredi 10 mai. le bureau sera ouvert de 11H15 à 13H15 merci de prévenir la société de ménage</t>
  </si>
  <si>
    <r>
      <t xml:space="preserve">Mail du 24/04/24, </t>
    </r>
    <r>
      <rPr>
        <sz val="9"/>
        <rFont val="Calibri"/>
        <family val="2"/>
        <scheme val="minor"/>
      </rPr>
      <t>Pour faire suite à votre demande G.U N° M0148693 du 24/04/2024 concernant le BP CELLETTES, nous prenons bonne note de ces modifications d'horaires et en avisons notre agent</t>
    </r>
  </si>
  <si>
    <r>
      <t xml:space="preserve">Mail du 24/04/24, </t>
    </r>
    <r>
      <rPr>
        <sz val="9"/>
        <rFont val="Calibri"/>
        <family val="2"/>
        <scheme val="minor"/>
      </rPr>
      <t xml:space="preserve">Pour faire suite à votre demande G.U N° M0148695 du 24/04/2024, concernant le BP COUR CHEVERNY, nous prenons bonne note de ces modifications d'horaires et en avisons notre agent.
</t>
    </r>
  </si>
  <si>
    <t>SGITM0148928</t>
  </si>
  <si>
    <t>*La prestation de nettoyage n'a pas été effectuée le 24/04/2024, sur le bureau de St Jean de Braye. Prestation à déduire en fin de mois</t>
  </si>
  <si>
    <r>
      <t xml:space="preserve">Mail du 25/04/24, </t>
    </r>
    <r>
      <rPr>
        <sz val="9"/>
        <rFont val="Calibri"/>
        <family val="2"/>
        <scheme val="minor"/>
      </rPr>
      <t xml:space="preserve">Pour faire suite à votre demande G.U n° M0148928 du 25/04/2024 concernant le BP ST JEAN DE BRAYE, nous vous confirmons que notre agent titulaire est absente pour des raisons de santé jusqu'au 27/04/2024.
Comme convenu téléphoniquement avec le bureau, notre agent remplaçante se rendra sur place dès demain, vendredi 26/04/2024 afin d'assurer les prestations prévues.
</t>
    </r>
  </si>
  <si>
    <t>H6
2 jours 24 et 25/04/24</t>
  </si>
  <si>
    <t>*POUR INFORMATION : LE BUREAU de ST JEAN DE LA RUELLE ESPERE BP SERA FERME LE 29 avril, après midi
Merci d’avance d’en prendre note pour la prestation de nettoyage</t>
  </si>
  <si>
    <t xml:space="preserve"> Ghislaine Aoustin</t>
  </si>
  <si>
    <r>
      <t xml:space="preserve">Mail du 29/04/24, </t>
    </r>
    <r>
      <rPr>
        <sz val="9"/>
        <rFont val="Calibri"/>
        <family val="2"/>
        <scheme val="minor"/>
      </rPr>
      <t xml:space="preserve">Pour faire suite à votre demande G.U n° M0150026 du 29/04/2024 concernant le BP ST JEAN DE LA RUELLE ESPERE, nous prenons bonne note de la fermeture du site ce lundi 29 Avril après-midi.
Compte tenu du délai de prévenance, notre salariée n'a pu être avisée en amont et a donc trouvé porte close.
</t>
    </r>
  </si>
  <si>
    <t>SGITM0150520</t>
  </si>
  <si>
    <t>SGITM0150508</t>
  </si>
  <si>
    <t>SGITM0150136</t>
  </si>
  <si>
    <t>*La prestation de nettoyage n'a pas été effectuée le samedi 27/04 sur le bureau de la Chaussée St Victor. Reprise de la prestation le 30/04</t>
  </si>
  <si>
    <r>
      <t xml:space="preserve">Mail du 02/05/24, </t>
    </r>
    <r>
      <rPr>
        <sz val="9"/>
        <rFont val="Calibri"/>
        <family val="2"/>
        <scheme val="minor"/>
      </rPr>
      <t xml:space="preserve">Pour faire suite à votre demande G.U n° M0150136 du 02/05/2024 concernant le BP LA CHAUSSEE ST VICTOR, nous prenons bonne note de l'absence de notre salariée le samedi 27/04/2024 et la bonne reprise des prestations dès la réouverture du BP mardi 30/05/2024.
</t>
    </r>
  </si>
  <si>
    <t>H5
1 jour le 27/04/24</t>
  </si>
  <si>
    <t xml:space="preserve">*Pour information et prise en compte
Fermeture inopinée du bureau de 450080 ARTENAY BP pour la journée du jeudi 02/05.
</t>
  </si>
  <si>
    <r>
      <t xml:space="preserve">Mail du 02/04/24, </t>
    </r>
    <r>
      <rPr>
        <sz val="9"/>
        <rFont val="Calibri"/>
        <family val="2"/>
        <scheme val="minor"/>
      </rPr>
      <t xml:space="preserve">Pour faire suite à votre demande G.U n° M0150136 du 02/05/2024 concernant le BP ARTENAY, nous prenons bonne note de la fermeture du site ce jeudi 02/05/2024.
Compte tenu du délai de prévenance, notre agent n'a pas pu être avisé en amont.
</t>
    </r>
  </si>
  <si>
    <t>SGITM0150924</t>
  </si>
  <si>
    <t>*Pas de prestation de nettoyage le 30/04/2024 sur le bureau de BEAUNE LA ROLANDE. Merci de faire le nécessaire pour un retour à la normale dans les meilleurs délais.</t>
  </si>
  <si>
    <t>0896030</t>
  </si>
  <si>
    <r>
      <t xml:space="preserve">Mail du 02/05/24, </t>
    </r>
    <r>
      <rPr>
        <sz val="9"/>
        <rFont val="Calibri"/>
        <family val="2"/>
        <scheme val="minor"/>
      </rPr>
      <t xml:space="preserve">Pour faire suite à votre demande G.U n° M0150924 du 02/05/2024 concernant le BP BEAUNE LA ROLANDE, nous prenons bonne note de l'absence de notre agent le mardi 30 avril 2024.
Nous vous confirmons la bonne reprise des prestations dès ce jeudi 02/05/2024.
</t>
    </r>
  </si>
  <si>
    <t xml:space="preserve">*Pour information et prise en compte de la part de Myriam PATRAULT en copie de ce mail. Les horaires de 412120 SAINT GERVAIS LA FORET BP sont modifiées exceptionnellement ce samedi 04/05/2024 il sera ouvert de 11h30 à 12h30.
</t>
  </si>
  <si>
    <r>
      <t xml:space="preserve">Mail du 03/05/24, </t>
    </r>
    <r>
      <rPr>
        <sz val="9"/>
        <rFont val="Calibri"/>
        <family val="2"/>
        <scheme val="minor"/>
      </rPr>
      <t xml:space="preserve">Pour faire suite à votre mail du 02/05/2024, concernant le BP ST GERVAIS LA FORET, nous vous confirmons prendre bonne note de ces modifications d'horaires et en aviser notre salariée afin qu'elle puisse intervenir en conséquent.
</t>
    </r>
    <r>
      <rPr>
        <b/>
        <sz val="9"/>
        <rFont val="Calibri"/>
        <family val="2"/>
        <scheme val="minor"/>
      </rPr>
      <t xml:space="preserve">
</t>
    </r>
  </si>
  <si>
    <t>SGITM0151467</t>
  </si>
  <si>
    <t>*Pas de ménage sur le site de contres depuis Mardi</t>
  </si>
  <si>
    <r>
      <t xml:space="preserve">Mail du 06/05/24, </t>
    </r>
    <r>
      <rPr>
        <sz val="9"/>
        <rFont val="Calibri"/>
        <family val="2"/>
        <scheme val="minor"/>
      </rPr>
      <t xml:space="preserve">Pour faire suite à votre demande G.U n° M0151467 du 03/05/2024 concernant le BP CONTRES, nous vous confirmons que notre agent titulaire était en congés et l'agent prévu en remplacement ne répond plus à nos appels.
Nous prenons bonne note de son absence pendant la semaine 18 et vous confirmons la bonne reprise des prestations dès mardi 07/05/2024 à la réouverture du bureau.
</t>
    </r>
  </si>
  <si>
    <t>H6
3 jours les 30/04, 02/05 et 03/05/24</t>
  </si>
  <si>
    <t>*le bureau d'Artenay sera ouvert en semaine 19 mardi 07/05 et vendredi 10/05 de 09h00-12h00,</t>
  </si>
  <si>
    <r>
      <t xml:space="preserve">Mail du 06/05/24, </t>
    </r>
    <r>
      <rPr>
        <sz val="9"/>
        <rFont val="Calibri"/>
        <family val="2"/>
        <scheme val="minor"/>
      </rPr>
      <t xml:space="preserve">Pour faire suite à votre G.U n° M01551331 du 03/05/2024 concernant le BP ARTENAY, nous prenons bonne note des horaires d'ouverture pour cette semaine et en avisons notre salarié.
</t>
    </r>
  </si>
  <si>
    <t>0895580</t>
  </si>
  <si>
    <t>SGITM0151675</t>
  </si>
  <si>
    <t>*La prestation de nettoyage n'a pas été effectuée samedi 04 mai sur le bureau de Chateauneuf sur Loire. Prestation à déduire en fin de mois</t>
  </si>
  <si>
    <t>H6
1 jour le 04/05/24</t>
  </si>
  <si>
    <t>SGITM0151845</t>
  </si>
  <si>
    <t>LA FERTE ST CYR</t>
  </si>
  <si>
    <t>*Il n'y a Pas eu de ménage ce jour le 06/05 et nous n'avons pas d'informations pour le reste de la semaine Un avoir sera demandé, Merci d'avance de reprendre les prestations de nettoyage au plus vite</t>
  </si>
  <si>
    <t>0895650</t>
  </si>
  <si>
    <r>
      <t xml:space="preserve">Mail du 06/05/24, </t>
    </r>
    <r>
      <rPr>
        <sz val="9"/>
        <rFont val="Calibri"/>
        <family val="2"/>
        <scheme val="minor"/>
      </rPr>
      <t xml:space="preserve">Pour faire suite à votre demande G.U N° M0151845 du 06/05/2024 concernant le BP LA FERTE ST CYR, nous vous confirmons avoir pu échanger avec notre salariée laquelle nous confirme son absence cette semaine.
Toutefois, nous vous confirmons que Madame CORREIA SOARES, notre salariée remplaçante, se présentera au bureau de poste mardi 07/05/2024 vers 10h30 / 11h afin d'assurer la présentation prévue et ce jusqu'à vendredi 10/05/2024.
</t>
    </r>
  </si>
  <si>
    <t>1 jour le 06/05/24</t>
  </si>
  <si>
    <r>
      <t xml:space="preserve">Mail du 06/05/24, </t>
    </r>
    <r>
      <rPr>
        <sz val="9"/>
        <rFont val="Calibri"/>
        <family val="2"/>
        <scheme val="minor"/>
      </rPr>
      <t xml:space="preserve">Pour faire suite à votre demande G.U n° M0151675 du 06/05/2024 concernant le BP CHATEAUNEUF SUR LOIRE, nous prenons bonne note de l'absence du 04/05/2024 par notre salariée intervenant les samedis.
Nous vous confirmons la bonne reprise des prestations dès ce lundi 06/05/2024.
</t>
    </r>
  </si>
  <si>
    <t>SGITM0151986</t>
  </si>
  <si>
    <t>CHARTRES LA MADELEINE</t>
  </si>
  <si>
    <t>Virginie MOURIOUX
Antonio PEDRO</t>
  </si>
  <si>
    <t>30/04/24
06/05/24</t>
  </si>
  <si>
    <r>
      <t xml:space="preserve">Mail du 19/04/24, </t>
    </r>
    <r>
      <rPr>
        <sz val="9"/>
        <rFont val="Calibri"/>
        <family val="2"/>
        <scheme val="minor"/>
      </rPr>
      <t xml:space="preserve">Suite à votre demande G.U. n° SGITM0147013 concernant le bureau de poste de Luisant, nous vous confirmons que la demande d'intervention a bien été prise en compte.
Nous vous tiendrons informés dès que nous aurons la date d'installation.
</t>
    </r>
    <r>
      <rPr>
        <b/>
        <sz val="9"/>
        <rFont val="Calibri"/>
        <family val="2"/>
        <scheme val="minor"/>
      </rPr>
      <t xml:space="preserve">Mail du 06/05/24, </t>
    </r>
    <r>
      <rPr>
        <sz val="9"/>
        <rFont val="Calibri"/>
        <family val="2"/>
        <scheme val="minor"/>
      </rPr>
      <t xml:space="preserve">Comme indiqué dans notre mail du 19 avril 2024, nous vous confirmons la prise en compte de votre demande d'intervention pour le bureau de poste de Luisant et reviendrons vers vous dès que nous aurons la date d'installation.
</t>
    </r>
  </si>
  <si>
    <t xml:space="preserve">*POUR INFORMATION : LE BUREAU DE SAINT CLAUDE DE DIRAY SERA FERME LE MARDI 07 MAI 2024
Merci d’avance d’en prendre note pour annuler la prestation de nettoyage.
</t>
  </si>
  <si>
    <t xml:space="preserve">*Pour information : LE BUREAU DE HUISSEAU SUR COSSON SERA FERME LE MARDI 07 MAI 2024
Merci d’avance d’en prendre note pour annuler la prestation de nettoyage,
</t>
  </si>
  <si>
    <r>
      <t xml:space="preserve">Mail du 07/05/24, </t>
    </r>
    <r>
      <rPr>
        <sz val="9"/>
        <rFont val="Calibri"/>
        <family val="2"/>
        <scheme val="minor"/>
      </rPr>
      <t xml:space="preserve">Pour faire suite à votre mail du 06/05/2024 concernant le BP ST CLAUDE DE DIRAY, nous vous confirmons prendre bonne note de la fermeture du site ce jour, soit le 07/05/2024.
</t>
    </r>
  </si>
  <si>
    <r>
      <t xml:space="preserve">Mail du 07/05/24, </t>
    </r>
    <r>
      <rPr>
        <sz val="9"/>
        <rFont val="Calibri"/>
        <family val="2"/>
        <scheme val="minor"/>
      </rPr>
      <t xml:space="preserve">Pour faire suite à votre mail du 06/05/2024 concernant le BP HUISSEAU SUR COSSON, nous vous confirmons prendre bonne note de la fermeture du site ce jour, soit le 07/05/2024.
Compte tenu du délai de prévenance, notre agent n'a pu être avisé en amont.
</t>
    </r>
    <r>
      <rPr>
        <b/>
        <sz val="9"/>
        <rFont val="Calibri"/>
        <family val="2"/>
        <scheme val="minor"/>
      </rPr>
      <t xml:space="preserve">
</t>
    </r>
  </si>
  <si>
    <t>*Le GAB n'est jamais nettoyé par l'agent de nettoyage. Le RE et le DS sollicitent l'agent de nettoyage qui refuse d'exécuter la prestation. L'agent dit que cette opération n'est pas dans son contrat de travail. Cet incident n'est pas récent et a déjà fait l'objet de demandes passées. Merci de régulariser la situation en urgence.
*Qu’en est-il du recrutement d’un nouvel agent ?
*Qu'en est-il au sujet du recrutement ?</t>
  </si>
  <si>
    <t>09/04/24
16/04/24
07/05/24</t>
  </si>
  <si>
    <r>
      <t xml:space="preserve">Mail du 11/04/24, </t>
    </r>
    <r>
      <rPr>
        <sz val="9"/>
        <rFont val="Calibri"/>
        <family val="2"/>
        <scheme val="minor"/>
      </rPr>
      <t xml:space="preserve">Pour faire suite à votre demande G.U n° M0143027 du 09/04/2024 concernant le BP GIEN, nous vous confirmons avoir fait le point avec notre salariée en lui rappelant le cahier des charges prévu lors de ses interventions.
Par ailleurs, nous vous précisons que nous sommes en plein recrutement afin de remplacer l'agent intervenant sur ce site et ne manquerons pas de vous tenir informés.
</t>
    </r>
    <r>
      <rPr>
        <b/>
        <sz val="9"/>
        <rFont val="Calibri"/>
        <family val="2"/>
        <scheme val="minor"/>
      </rPr>
      <t xml:space="preserve">Mail du 16/04/24, </t>
    </r>
    <r>
      <rPr>
        <sz val="9"/>
        <rFont val="Calibri"/>
        <family val="2"/>
        <scheme val="minor"/>
      </rPr>
      <t xml:space="preserve">Pour faire suite à votre mail du 16/04/2024 concernant le BP GIEN, nous vous confirmons que notre recrutement est en cours et nous attendons des retours de la part de plusieurs agents.
Nous ne manquerons pas de vous tenir informés.
</t>
    </r>
    <r>
      <rPr>
        <b/>
        <sz val="9"/>
        <rFont val="Calibri"/>
        <family val="2"/>
        <scheme val="minor"/>
      </rPr>
      <t xml:space="preserve">Mail du 07/05/24, </t>
    </r>
    <r>
      <rPr>
        <sz val="9"/>
        <rFont val="Calibri"/>
        <family val="2"/>
        <scheme val="minor"/>
      </rPr>
      <t>Afin de respecter la procédure et de vous assurer d'un traitement rapide, vous voudrez bien envoyer vos demandes sur les 2 adresses mails prévues, à savoir :
 - x.audebrand@lentretien.com
- ml.bouchery@lentretien.com
 Concernant le recrutement d'un nouvel agent sur le BP de Gien, ce dernier a été embauché le 27/04/2024 il s'agit de Mme BAHASSAN qui donne toute satisfaction.</t>
    </r>
  </si>
  <si>
    <t>0896490</t>
  </si>
  <si>
    <t xml:space="preserve">OUZOUER LE MARCHE </t>
  </si>
  <si>
    <t xml:space="preserve">*A compter du 01/07/2024 le bureau d’OUZOUER LE MARCHE sera fermé le lundi et ouvert du mardi au samedi, y compris le jeudi (jour actuel de fermeture)
Merci d’avance de modifier la prestation de nettoyage à compter du 01/07/2024
</t>
  </si>
  <si>
    <t>MAIL
SGITM0152447</t>
  </si>
  <si>
    <t xml:space="preserve">LA CHAUSSEE SAINT VICTOR </t>
  </si>
  <si>
    <t xml:space="preserve">*POUR INFORMATION : dans le cadre des mesures estivales, LE BUREAU DE LA CHAUSSEE SAINT VICTOR SERA FERME DU 05/08/2024 AU 26/08/2024
REOUVERTURE LE 27/08/2024
</t>
  </si>
  <si>
    <t>MAIL
SGITM0152443</t>
  </si>
  <si>
    <r>
      <t xml:space="preserve">Mail du 07/05/24, </t>
    </r>
    <r>
      <rPr>
        <sz val="9"/>
        <rFont val="Calibri"/>
        <family val="2"/>
        <scheme val="minor"/>
      </rPr>
      <t xml:space="preserve">Pour faire suite à votre mail du 07/05/2024 concernant le BP OUZOUZER LE MARCHE, nous prenons bonne note des modifications d'horaires et jours d'ouverture du bureau et en avisons notre salariée pour les modifications à compter du 1er juillet 2024.
</t>
    </r>
  </si>
  <si>
    <r>
      <t xml:space="preserve">Mail du 07/05/24, </t>
    </r>
    <r>
      <rPr>
        <sz val="9"/>
        <rFont val="Calibri"/>
        <family val="2"/>
        <scheme val="minor"/>
      </rPr>
      <t xml:space="preserve">Pour faire suite à votre mail du 07/05/2024 concernant le BP LA CHAUSSEE ST VICTOR, nous prenons bonne note de la fermeture estivale du site et en avisons notre salariée.
</t>
    </r>
  </si>
  <si>
    <t xml:space="preserve">*POUR INFORMATION : LE BUREAU D’ARTENAY SERA OUVERT LES MATINS DE 9 H A 12H  DU MARDI 14/05 AU VENDREDI 17/05 INCLUS
Merci d’avance d’en prendre note pour les prestations de nettoyage.
</t>
  </si>
  <si>
    <r>
      <t xml:space="preserve">Mail du 10/05/24, </t>
    </r>
    <r>
      <rPr>
        <sz val="9"/>
        <rFont val="Calibri"/>
        <family val="2"/>
        <scheme val="minor"/>
      </rPr>
      <t>Pour faire suite à votre mail du 10/05/2024 concernant le Bureau de poste d'ARTENAY, nous vous confirmons en avoir bien pris connaissance et avons informé notre salarié pour assurer les prestations</t>
    </r>
  </si>
  <si>
    <t>SGITM0152705</t>
  </si>
  <si>
    <t>*Il n'y a Pas eu de prestation de ménage ce jour le 10/05/2024 Un avoir sera demandé, Merci de reprendre les prestations de nettoyage au plus vite</t>
  </si>
  <si>
    <t xml:space="preserve">SGITM0152751 </t>
  </si>
  <si>
    <t>*Il n'y a Pas de ménage à BONNY SUR LOIRE depuis le 7 Mai Des avoirs seront demandés, Merci de reprendre les prestations de nettoyage au plus vite</t>
  </si>
  <si>
    <t xml:space="preserve">*Le secteur de BLOIS BEGON  change d'horaires et cela peut impacter la prestation de ménage sur nos sites :  
Le bureau de BLOIS LA QUINIERE  ouvrira au public à 9 heures (jours d'ouverture inchangés) à compter du 2/09/24. 
La prestation de ménage devra être faite en conséquence
Merci d’avance de prendre note du changement d’horaires du bureau pour adapter les prestations de nettoyage
 </t>
  </si>
  <si>
    <r>
      <t xml:space="preserve">Mail du 10/05/24, </t>
    </r>
    <r>
      <rPr>
        <sz val="9"/>
        <rFont val="Calibri"/>
        <family val="2"/>
        <scheme val="minor"/>
      </rPr>
      <t xml:space="preserve">Pour faire suite à votre mail du 10/05/2024 concernant le site de Blois La Quinière, nous avons pris en compte vos changement d'horaires.
</t>
    </r>
  </si>
  <si>
    <t>SGITM0153173</t>
  </si>
  <si>
    <r>
      <t xml:space="preserve">Mail du 13/05/24, </t>
    </r>
    <r>
      <rPr>
        <sz val="9"/>
        <rFont val="Calibri"/>
        <family val="2"/>
        <scheme val="minor"/>
      </rPr>
      <t xml:space="preserve">Pour faire suite à votre demande GU n° SGITM0152751pour le site de Bonny sur loire le 10/05/2024, nous prenons note de l'absence de prestation depuis le 07/05/2024 et vous confirmons qu'un agent de remplacement sera bien présent dès demain 14/05/2024.
</t>
    </r>
  </si>
  <si>
    <t>0896050</t>
  </si>
  <si>
    <t>SGITM0153568</t>
  </si>
  <si>
    <t>*La prestation de nettoyage n'a pas été réalisée le lundi 13 mai. Prestation à déduire en fin de mois</t>
  </si>
  <si>
    <r>
      <t xml:space="preserve">Mail du 14/05/24, </t>
    </r>
    <r>
      <rPr>
        <sz val="9"/>
        <rFont val="Calibri"/>
        <family val="2"/>
        <scheme val="minor"/>
      </rPr>
      <t xml:space="preserve">Pour faire suite à votre demande G.U n° M0152705 du 10/05/2024 concernant le BP LA QUINIERE, nous vous confirmons avoir échangé avec notre agent remplaçant lequel nous confirme son absence du 10 mai 2024.
Toutefois, les prestations ont bien repris dès le samedi 11 mai 2024.
</t>
    </r>
  </si>
  <si>
    <t>H5
1 jour le 10/05/24</t>
  </si>
  <si>
    <t>SGITM0153872</t>
  </si>
  <si>
    <t>*Malgré plusieurs relances auprès du personnel et auprès de la responsable qui s'est déplacé sur le site, cela fait 3 semaines que nous n'avons pas d'essuie-tout. Nous avons dû en récupérer sur d'autres sites du secteur qui commencent à manquer aussi. Cela fait la 2ème fois depuis le début d'année que la situation se reproduit. Cela pose des soucis de confort mais aussi sanitaire pour l'accueil des clients car nous ne pouvons plus désinfecter les guichets ni l'espace d'examen du code de la route. La société d'entretien évoque des soucis avec leur fournisseur. Il est à noter que la qualité des essuie-tout et papier toilette s'est fortement dégradée depuis 1 an1/2.</t>
  </si>
  <si>
    <t>SGITM0153881</t>
  </si>
  <si>
    <t xml:space="preserve">*Il n'y a plus de savon pour les mains dans les sanitaires du bureau et malgré plusieurs demandes du personnel sur place, l'agent de nettoyage évoque l'absence de fourniture de la société. Merci de votre action pour un retour à la normale dans les meilleurs délais, </t>
  </si>
  <si>
    <r>
      <t xml:space="preserve">Mail du 15/05/24, </t>
    </r>
    <r>
      <rPr>
        <sz val="9"/>
        <rFont val="Calibri"/>
        <family val="2"/>
        <scheme val="minor"/>
      </rPr>
      <t xml:space="preserve">Pour faire suite à votre demande G.U n° M0153568 du 14/05/2024 concernant le BP BLOIS CHATEAU, nous vous confirmons avoir pu échanger avec notre agent lequel s'est vu dans l'impossibilité d'assurer sa prestation du lundi 13 Mai 2024 pour des raisons personnelles.
Nous vous confirmons la bonne reprise des prestations dès le mardi 14/05/2024.
</t>
    </r>
  </si>
  <si>
    <t>1 jour le 13/05/24</t>
  </si>
  <si>
    <r>
      <t xml:space="preserve">Mail du 15/05/24, </t>
    </r>
    <r>
      <rPr>
        <sz val="9"/>
        <rFont val="Calibri"/>
        <family val="2"/>
        <scheme val="minor"/>
      </rPr>
      <t xml:space="preserve">Nous faisons suite à votre demande G.U. n°SGITM0153872 du 14/05/24 concernant le site de Dreux centre-ville.
Nous vous informons que les consommables sanitaires devront être livrés ce jour mercredi 15 mai sur votre site de La Poste de Dreux centre-ville. Les jours fériés et les ponts ont entraîné un décalage dans nos dates de réception. Nous vous prions de bien vouloir nous excuser pour le désagrément occasionné.
Cependant, veuillez noter que les quantités d'essuie-mains sont initialement prévues pour être utilisées dans les distributeurs à des fins d'essuyage des mains. Si elles sont utilisées pour désinfecter les guichets et l'espace d'examen du code de la route, il est possible que vous rencontriez des ruptures fréquentes.
Nous allons remonter l'information à notre fournisseur concernant la qualité des essuie-mains et papier toilette.
</t>
    </r>
  </si>
  <si>
    <t>SGITM0154477</t>
  </si>
  <si>
    <t>*Il n'y a pas eu de ménage depuis hier le 14/05 . Nous n'avons aucune nouvelle du responsable. Des avoirs seront demandés, Merci d'avance de reprendre les prestations de nettoyage au plus vite</t>
  </si>
  <si>
    <t>Elodie CHESNOY</t>
  </si>
  <si>
    <r>
      <t xml:space="preserve">Mail du 15/05/24, </t>
    </r>
    <r>
      <rPr>
        <sz val="9"/>
        <rFont val="Calibri"/>
        <family val="2"/>
        <scheme val="minor"/>
      </rPr>
      <t xml:space="preserve">Pour faire suite à votre demande G.U N°M0154477 du 15/05/2024 concernant le BP ST LAURENT DES EAUX, nous vous confirmons que notre agent titulaire a été absente le 14 mai 2024.
Concernant la prestation de ce mercredi 15 mai, celle-ci sera réalisée exceptionnellement en fin de journée avant fermeture du BP.
Un retour à la normale est bien prévu dès demain 16/05/2024.
</t>
    </r>
  </si>
  <si>
    <t>1 jour le 14/05/24</t>
  </si>
  <si>
    <t>0895910</t>
  </si>
  <si>
    <t>SGITM0154639</t>
  </si>
  <si>
    <t>0895820</t>
  </si>
  <si>
    <t>SGITM0155270</t>
  </si>
  <si>
    <t xml:space="preserve">CHATEAUNEUF SUR LOIRE </t>
  </si>
  <si>
    <t>*Pas d'agent de ménage ce matin au bureau centre. Merci de faire le nécessaire.</t>
  </si>
  <si>
    <t xml:space="preserve">*Je vous remercie de la prise en compte de la signalisation ci-dessous :
Le mardi 25 mai les horaires d'ouverture du bureau de cellettes sont  modifiés comme suit: 10H-12H
merci de prévenir la société de ménage
</t>
  </si>
  <si>
    <t>Odile Acloque</t>
  </si>
  <si>
    <t>2 jours le 13 et 15/05/24</t>
  </si>
  <si>
    <r>
      <t xml:space="preserve">Mail du 17/05/24, </t>
    </r>
    <r>
      <rPr>
        <sz val="9"/>
        <rFont val="Calibri"/>
        <family val="2"/>
        <scheme val="minor"/>
      </rPr>
      <t xml:space="preserve">Pour faire suite à votre mail du 17/05/2024 concernant le BP CELLETTES, nous prenons bonne note de la modification d'horaires pour la journée du 21 mai 2024 et en avisons notre salariée.
</t>
    </r>
  </si>
  <si>
    <r>
      <t xml:space="preserve">Mail du 20/05/24, </t>
    </r>
    <r>
      <rPr>
        <sz val="9"/>
        <rFont val="Calibri"/>
        <family val="2"/>
        <scheme val="minor"/>
      </rPr>
      <t xml:space="preserve">Pour faire suite à votre demande G.U n° M0155270 du 17/05/2024 concernant le BP CHATEAUNEUF SUR LOIRE, nous vous confirmons avoir pu échanger avec notre agent laquelle est souffrante et n'a pu assurer sa prestation ce jour.
Nous vous confirmons la bonne reprise des prestations dès demain samedi 18/05/2024.
</t>
    </r>
  </si>
  <si>
    <t>1 jour le 17/05/24</t>
  </si>
  <si>
    <t xml:space="preserve">SGITM0155768 </t>
  </si>
  <si>
    <t>*merci de remedier absence de ménage depuis mardi 14 mai</t>
  </si>
  <si>
    <t>*Le bureau d'Artenay sera ouvert en semaine 21 uniquement le mercredi 23/05 et vendredi 24/05 matin de 09h00 à 12h00 »</t>
  </si>
  <si>
    <t>MAIL
SGITM0155770</t>
  </si>
  <si>
    <t xml:space="preserve">*Le bureau de PUISSEAUX nous informe de sa fermeture exceptionnelle pendant l’été du 05 au 26 août 2024.
« LE BUREAU D EPOSTE DE PUISEAUX sera fermé pendant l'été du 05 au 26 aout 2024. »
Merci de prendre en compte cette information.
</t>
  </si>
  <si>
    <t>MAIL
SGITM0155653</t>
  </si>
  <si>
    <r>
      <t xml:space="preserve">Mail du 21/05/24, </t>
    </r>
    <r>
      <rPr>
        <sz val="9"/>
        <rFont val="Calibri"/>
        <family val="2"/>
        <scheme val="minor"/>
      </rPr>
      <t xml:space="preserve">Pour faire suite à votre demande G.U n° M0155768 du 21/05/2024 concernant le BP PUISEAUX, nous vous confirmons que notre agent est actuellement en congés et la salariée prévue en remplacement n'a pas honoré son contrat.
Toutefois, nous vous confirmons la bonne reprise des prestations dès ce mardi 21 mai 2024 par un nouvel agent remplaçant.
</t>
    </r>
  </si>
  <si>
    <t>0896400</t>
  </si>
  <si>
    <r>
      <t xml:space="preserve">Mail du 21/05/24, </t>
    </r>
    <r>
      <rPr>
        <sz val="9"/>
        <rFont val="Calibri"/>
        <family val="2"/>
        <scheme val="minor"/>
      </rPr>
      <t xml:space="preserve">Pour faire suite à votre mail G.U n° M0155653 du 21/05/2024 concernant le BP ARTENAY, nous prenons bonne note des ouvertures du site cette semaine et en informons notre salarié pour ses interventions.
</t>
    </r>
  </si>
  <si>
    <r>
      <t xml:space="preserve">Mail du 21/05/24, </t>
    </r>
    <r>
      <rPr>
        <sz val="9"/>
        <rFont val="Calibri"/>
        <family val="2"/>
        <scheme val="minor"/>
      </rPr>
      <t xml:space="preserve">Pour faire suite à votre mail G.U n° M0155770 du 21/05/2024 concernant le BP PUISEAUX, nous prenons bonne note des dates pour la fermeture estivale du site.
</t>
    </r>
  </si>
  <si>
    <t xml:space="preserve">*Merci de bien vouloir me faire un retour sur la situation de Bonny sur Loire, d’apres le bureau il n y aurait plus de menage depuis 3 semaines.
</t>
  </si>
  <si>
    <t>Céline Rua</t>
  </si>
  <si>
    <r>
      <t xml:space="preserve">Mail du 22/05/24, </t>
    </r>
    <r>
      <rPr>
        <sz val="9"/>
        <rFont val="Calibri"/>
        <family val="2"/>
        <scheme val="minor"/>
      </rPr>
      <t xml:space="preserve">Pour faire suite à votre mail du 21/05/2024 concernant le BP BONNY SUR LOIRE, nous vous précisons que nous avons tenté de joindre notre salariée depuis votre remontée sans succès. 
En effet, celle-ci semble ne pas avoir tenu son engagement et nous n'avions pas été avisés.
Nous vous confirmons qu'une nouvelle salariée reprendra le relais sur le site dès demain, jeudi 23/05/2024 avec remise en état du site.
</t>
    </r>
  </si>
  <si>
    <t>SGITM0156539</t>
  </si>
  <si>
    <t>*la femme de ménage est en congés depuis hier, personne ne l'a remplacée pour le moment ?</t>
  </si>
  <si>
    <t>0895810</t>
  </si>
  <si>
    <r>
      <t xml:space="preserve">Mail du 22/5/24, </t>
    </r>
    <r>
      <rPr>
        <sz val="9"/>
        <rFont val="Calibri"/>
        <family val="2"/>
        <scheme val="minor"/>
      </rPr>
      <t>Pour faire suite à votre demande G.U n° M0156539 du 22/05/2024 concernant le BP OUZOUER LE MARCHE, nous vous confirmons que notre agent titulaire est en effet en congés et suite à un quiproquo l'agent prévue en remplacement n'avait pas les dates exactes pour intervention.
Toutefois, nous vous confirmons qu'une prestation sera assurée ce mercredi 22/05/2024 en fin de matinée et la continuité des prestations seront assurées jusqu'au retour de notre agent titulaire.</t>
    </r>
  </si>
  <si>
    <t>H5
2 jours 20 et 21/05/24</t>
  </si>
  <si>
    <t>SGITM0157087</t>
  </si>
  <si>
    <t>*Nous n'avons eu personne sur le site de Montoire mardi et mercredi pour réaliser la prestation de ménage.</t>
  </si>
  <si>
    <t>0896550
03E1625</t>
  </si>
  <si>
    <t xml:space="preserve">SGITM0156882 </t>
  </si>
  <si>
    <t>*Pour info il n'y a pas eu de ménage le 22/05 au bureau de Chateauneuf- sur- Loire. Un avoir sera demandé</t>
  </si>
  <si>
    <r>
      <t xml:space="preserve">Mail du 23/05/24, </t>
    </r>
    <r>
      <rPr>
        <sz val="9"/>
        <rFont val="Calibri"/>
        <family val="2"/>
        <scheme val="minor"/>
      </rPr>
      <t xml:space="preserve">Pour faire suite à votre demande G.U n° M0156882 du 23/05/2024 concernant le BP CHATEAUNEUF SUR LOIRE, nous vous précisons qu'en effet nous avons été prévenus tardivement de l'arrêt de notre agent titulaire.
Toutefois, nous vous confirmons la bonne reprise des prestations dès ce jeudi 23 mai 2024.
</t>
    </r>
  </si>
  <si>
    <t>1 jour le 22/05/24</t>
  </si>
  <si>
    <t>MAIL
SGITM0157043</t>
  </si>
  <si>
    <t xml:space="preserve">*POUR INFORMATION : LE BUREAU DE LA CHAUSSEE ST VICTOR EST ACTUELLEMENT FERME POUR AGENT MALADE
Le bureau vous a déjà prévenu, ils attendent de connaître la durée de l’arrêt
Merci d’avance d’en prendre note pour annuler les prestations de nettoyage.
</t>
  </si>
  <si>
    <r>
      <t xml:space="preserve">Mail du 23/05/24, </t>
    </r>
    <r>
      <rPr>
        <sz val="9"/>
        <rFont val="Calibri"/>
        <family val="2"/>
        <scheme val="minor"/>
      </rPr>
      <t xml:space="preserve">Pour faire suite à votre demande G.U n° M0157043 du 23/05/2024 concernant le BP LA CHAUSSEE ST VICTOR, nous vous confirmons que nous avons été prévenus téléphoniquement ce jour de la fermeture du bureau.
Nous attendons donc un retour quant à la durée de la fermeture prévue.
</t>
    </r>
  </si>
  <si>
    <t>SGITM0157464</t>
  </si>
  <si>
    <t xml:space="preserve">*il n'y a pas eu de ménage le 23 mai </t>
  </si>
  <si>
    <t>0896180</t>
  </si>
  <si>
    <r>
      <t xml:space="preserve">Mail du 24/05/24, </t>
    </r>
    <r>
      <rPr>
        <sz val="9"/>
        <rFont val="Calibri"/>
        <family val="2"/>
        <scheme val="minor"/>
      </rPr>
      <t xml:space="preserve">Pour faire suite à votre demande G.U n° M0157464 du 24/05/2024 concernant le BP FAY AUX LOGES, nous vous précisons avoir fait le point avec notre agent, laquelle nous précise avoir été absente le mercredi 22 mai 2024 et non le jeudi 23.
Elle nous précise par ailleurs avoir rattrapé sa prestation entre jeudi 22 et vendredi 23/05/2024.
</t>
    </r>
  </si>
  <si>
    <t xml:space="preserve">SGITM0157692 </t>
  </si>
  <si>
    <t>SGITM0157698</t>
  </si>
  <si>
    <r>
      <t xml:space="preserve">Mail du 24/05/24, </t>
    </r>
    <r>
      <rPr>
        <sz val="9"/>
        <rFont val="Calibri"/>
        <family val="2"/>
        <scheme val="minor"/>
      </rPr>
      <t xml:space="preserve">Pour faire suite à votre demande G.U n° M0157698 du 24/05/2024 concernant le BP MONT PRES CHAMBORD, nous prenons bonne note de votre demande quant à l'approvisionnement du site.
En effet, notre manager terrain a été arrêté pour des raisons de santé en début de ce mois de mai, de façon non prévue, et cette demande n'a pas été remontée à notre agence.
Toutefois, nous vous confirmons que notre agent polyvalent se rendra sur le site dans le courant de la semaine prochaine afin de déposer les produits manquants.
</t>
    </r>
  </si>
  <si>
    <t>SGITM0157695</t>
  </si>
  <si>
    <t>* L AGENT D ENTRETIEN A FAIT UN COMMANDE DE PRODUITS AUPRES DE SON CHEF D EQUIPE IL Y A TROIS SEMAINES MAIS IL N A TOUJOURS PAS RECU LES PRODUITS. IL MANQUE : papier essuie main papier WC rouleaux sacs poubelle petit rouleaux sacs poubelle grand gels détartrant cuvette WC lavettes poussière WC merci d avance pour prendre contact avec la société de ménage</t>
  </si>
  <si>
    <t xml:space="preserve">*POUR INFORMATION : LE BUREAU DE LA CHAUSSEE SAINT VICTOR EST DE NOUVEAU OUVERT
Les prestations de nettoyage peuvent donc  reprendre,
Le bureau demande que l’agent de ménage utilise désormais un panneau « sol glissant » quand il lave les sols en présence de clients.
</t>
  </si>
  <si>
    <r>
      <t xml:space="preserve">Mail du 24/05/24, </t>
    </r>
    <r>
      <rPr>
        <sz val="9"/>
        <rFont val="Calibri"/>
        <family val="2"/>
        <scheme val="minor"/>
      </rPr>
      <t xml:space="preserve">Pour faire suite à votre mail du 24/05/2024 concernant le BP LA CHAUSSEE ST VICTOR, nous vous confirmons avoir pris connaissance de la réouverture du site à compter du samedi 25/05/2024 et en avisons notre salariée ainsi que votre demande concernant l'utilisation du panneau "SOL GLISSANT".
</t>
    </r>
  </si>
  <si>
    <r>
      <t xml:space="preserve">Mail du 24/05/24, </t>
    </r>
    <r>
      <rPr>
        <sz val="9"/>
        <rFont val="Calibri"/>
        <family val="2"/>
        <scheme val="minor"/>
      </rPr>
      <t xml:space="preserve">Pour faire suite à votre demande G.U n° M0157087du 23/05/2024 concernant le BP MONTOIRE SUR LE LOIRE, nous vous confirmons que l'agent prévu en remplacement n'a pas pu honorer son contrat et nous avons été prévenus tardivement.
Toutefois, une reprise des prestations est assurée à compter de ce vendredi 24/05/2024 (fin de journée).
</t>
    </r>
  </si>
  <si>
    <t>3 jours 21 + 22 et 23/05 /2024</t>
  </si>
  <si>
    <t>SGITM0157907</t>
  </si>
  <si>
    <t>SARAN</t>
  </si>
  <si>
    <t>*serait il possible de demander au service de nettoyage que la prestation soit realisee le matin avant l ouverture au public . Les horaires sont aleatoires et il est impossible de savoir a l avance si le personnel est absent ou viendra plus tard dans la jurnee. Un horaire fixe serait apprecie.</t>
  </si>
  <si>
    <t>*Le bureau d'Artenay est colonisé par des fourmis. Elles sont localisées à divers endroits salle public, au niveau de la position du guichet et à l'arrière du bureau (partie cuisine, sanitaire). Le bureau est partiellement ouvert uniquement les matinées,
*Bonjour, J'ai effectué une demande PLUME vendredi dernier pour arrêt de prestation  concernant le bureau d'Artenay les après-midi pour mardi 28/05, mercredi 29/05, vendredi 31/05 et jeudi 30/05 fermeture toute la journée. Cordialement, »</t>
  </si>
  <si>
    <r>
      <t xml:space="preserve">Mail du 02/05/24, </t>
    </r>
    <r>
      <rPr>
        <sz val="9"/>
        <rFont val="Calibri"/>
        <family val="2"/>
        <scheme val="minor"/>
      </rPr>
      <t xml:space="preserve">Pour faire suite à votre demande G.U N° M0150520 du 30/04/2024 concernant la BP ARTENAY, nous vous prions de trouver ci-joint notre devis concernant l'intervention sollicitée.
En cas d'accord et sous réserve de réception de votre bon de commande, l'intervention pourrait être réalisée le mardi 07 Mai ou le vendredi 10 Mai prochains.
Dans l'attente de votre retour.
</t>
    </r>
    <r>
      <rPr>
        <b/>
        <sz val="9"/>
        <rFont val="Calibri"/>
        <family val="2"/>
        <scheme val="minor"/>
      </rPr>
      <t xml:space="preserve">Mail du 27/05/24, </t>
    </r>
    <r>
      <rPr>
        <sz val="9"/>
        <rFont val="Calibri"/>
        <family val="2"/>
        <scheme val="minor"/>
      </rPr>
      <t xml:space="preserve">Dans la continuité de votre demande G.U n° M0150520 ainsi qu'à la réception du bon de commande en validation de notre devis n° 240540350, nous vous confirmons que notre prestataire se rendra sur place le jeudi 30/05/2024 en fin de matinée afin de réaliser la prestation prévue.
</t>
    </r>
    <r>
      <rPr>
        <b/>
        <sz val="9"/>
        <rFont val="Calibri"/>
        <family val="2"/>
        <scheme val="minor"/>
      </rPr>
      <t>Mail du 27/05/24,</t>
    </r>
    <r>
      <rPr>
        <sz val="9"/>
        <rFont val="Calibri"/>
        <family val="2"/>
        <scheme val="minor"/>
      </rPr>
      <t xml:space="preserve"> Pour faire suite à votre mail du 27/05/2024 concernant le BP ARTENAY et compte tenu des ouvertures et fermetures annoncées, nous avons contacté notre prestataire qui interviendra mercredi 29/05 matin.
</t>
    </r>
  </si>
  <si>
    <r>
      <t xml:space="preserve">Mail du 28/05/24, </t>
    </r>
    <r>
      <rPr>
        <sz val="9"/>
        <rFont val="Calibri"/>
        <family val="2"/>
        <scheme val="minor"/>
      </rPr>
      <t xml:space="preserve">Pour faire suite à votre demande G.U n° M0157907 du 27/05/2024 concernant le BP SARAN ainsi qu'à notre échange téléphonique avec Madame LAMAIRIE ce mardi 28/05/2024, nous vous confirmons avoir fait le point avec notre agent, lequel interviendra désormais à heure fixe en fin de journée aux alentours de 17h.
</t>
    </r>
  </si>
  <si>
    <t>MAIL
SGITM0159171</t>
  </si>
  <si>
    <t xml:space="preserve">*MERCI DE PREVENIR LA SOCIETE DE MENAGE QUE CE BUREAU SERA FERME LE VENDREDI 31 MAI </t>
  </si>
  <si>
    <r>
      <t xml:space="preserve">Mail du 29/05/24, </t>
    </r>
    <r>
      <rPr>
        <sz val="9"/>
        <rFont val="Calibri"/>
        <family val="2"/>
        <scheme val="minor"/>
      </rPr>
      <t xml:space="preserve">Pour faire suite à votre mail demande G.U n°M0159171 du 29/05/2024 concernant le BP HUISSEAU SUR COSSON, nous prenons bonne note de la fermeture du site le vendredi 31 mai prochain et en avisons notre salarié.
</t>
    </r>
  </si>
  <si>
    <t>MAIL
SGITM0159172</t>
  </si>
  <si>
    <r>
      <t xml:space="preserve">Mail du 29/05/24, </t>
    </r>
    <r>
      <rPr>
        <sz val="9"/>
        <rFont val="Calibri"/>
        <family val="2"/>
        <scheme val="minor"/>
      </rPr>
      <t xml:space="preserve">Pour faire suite à votre mail demande G.U n°M0159172 du 29/05/2024 concernant le BP ST CLAUDE DE DIRAY, nous prenons bonne note de la fermeture du site le vendredi 31 mai prochain et en avisons notre salarié.
</t>
    </r>
    <r>
      <rPr>
        <b/>
        <sz val="9"/>
        <rFont val="Calibri"/>
        <family val="2"/>
        <scheme val="minor"/>
      </rPr>
      <t xml:space="preserve">
</t>
    </r>
  </si>
  <si>
    <t xml:space="preserve">*nous demandons une opération " grand rafraichissement" pour la salle public de Blois Château avec accord de Mme BOULESTEIX
*Suite à notre conversation téléphonique merci de bien vouloir prendre contact avec madame Boubaker pour organiser la prestation de décapage de sol (devis validé avec la demande citée) ; 
En ce qui concerne un besoin supplémentaire de vitrerie je laisse madame Boubaker exprimé son besoin par une nouvelle demande Plume afin de nous faire une proposition sur la faisabilité et ainsi nous chiffrer une prestation.
</t>
  </si>
  <si>
    <t>12/02/24
29/05/24</t>
  </si>
  <si>
    <t>SGITM0159929</t>
  </si>
  <si>
    <t xml:space="preserve">*Merci de prendre en compte ce message de 411800 PONTLEVOY BP pour des prestations de nettoyage non effectuées depuis le 18/05 : Un avoir sera demandé pour les journées. Merci de nous confirmer la reprise de la prestation dans ce bureau. bonjour dernier passage de la femme de ménage le 18/05. Personne depuis ce jour </t>
  </si>
  <si>
    <r>
      <t xml:space="preserve">Mail du 30/05/24, </t>
    </r>
    <r>
      <rPr>
        <sz val="9"/>
        <rFont val="Calibri"/>
        <family val="2"/>
        <scheme val="minor"/>
      </rPr>
      <t xml:space="preserve">Pour faire suite à votre demande G.U n° M0159929 du 30/05/2024 concernant le BP PONTLEVOY et conformément à notre échange téléphonique de ce-jour avec Mme BRAULT, nous avons pris bonne note de l'absence de notre agent et vous confirmons par ailleurs avoir réceptionné ce jour sa lettre de démission.
Comme convenu, une nouvelle salariée se présentera sur le site dès lundi 03/06/2024 afin de prendre le relais sur les prestations de nettoyage prévues.
</t>
    </r>
  </si>
  <si>
    <t xml:space="preserve">6 jours
20-22-24-27-29-31/05/24 </t>
  </si>
  <si>
    <t>SGITM0160134</t>
  </si>
  <si>
    <t>MALESHERBES</t>
  </si>
  <si>
    <t>*Il n'y a pas eu de ménage depuis le 29/05 Des avoirs seront demandés, Merci de reprendre les prestations de nettoyage au plus vite</t>
  </si>
  <si>
    <r>
      <t xml:space="preserve">Mail du 31/05/24, </t>
    </r>
    <r>
      <rPr>
        <sz val="9"/>
        <rFont val="Calibri"/>
        <family val="2"/>
        <scheme val="minor"/>
      </rPr>
      <t>Pour faire suite à votre demande G.U N° M0160134 du 31/05/2024 concernant le BP MALESHERBES, nous vous confirmons que notre salariée remplaçante est souffrante et n'a pas pu assurer les prestations des 29 et 30 mai 2024.
Toutefois, nous vous précisons que les prestations reprennent bien dès ce vendredi 31/05/2024.</t>
    </r>
  </si>
  <si>
    <t>2 jours 29 et 30/05/24</t>
  </si>
  <si>
    <t>SGITM0160088</t>
  </si>
  <si>
    <t xml:space="preserve">*DEMANDE DE DERATISATION URGENTE Des rats prolifèrent au niveau du parking du bureau de Poste de Vernouillet Plein Sud. Merci de procéder à une intervention en urgence car ils ont grignoté l'arrivée du lave-glace et l'isolation du capot de certains collaborateurs. Merci d'avance de faire intervenir une société de dératisation au plus vite </t>
  </si>
  <si>
    <t>SGITM0160744</t>
  </si>
  <si>
    <t>CONTRES BUREAU DE POSTE</t>
  </si>
  <si>
    <t>SGITM0160879</t>
  </si>
  <si>
    <t>*Personne ce jour 03/06</t>
  </si>
  <si>
    <t xml:space="preserve"> Jean Thierry CHARLES</t>
  </si>
  <si>
    <r>
      <t xml:space="preserve">Mail du 03/06/24, </t>
    </r>
    <r>
      <rPr>
        <sz val="9"/>
        <rFont val="Calibri"/>
        <family val="2"/>
        <scheme val="minor"/>
      </rPr>
      <t xml:space="preserve">Suite à votre demande d'intervention n°SGITM0160879 du 3 juin 2024 concernant le bureau de poste de Gallardon.
Nous vous informons qu'à titre exceptionnel notre agent interviendra ce jour le 3 juin 2024 dans l'après midi.
</t>
    </r>
  </si>
  <si>
    <t xml:space="preserve">*pouvons-nous avoir une nouvelle brosse pour les toilettes à la Chaussée St Victor
*Sauf erreur de ma part nous n’avons pas eu un retour concernant cette demande.
*Pour donner suite à la réception du devis ainsi qu’au passage de la commande le 21/05.
Le nécessaire a-t-il été fait ou pas encore ?
</t>
  </si>
  <si>
    <r>
      <t xml:space="preserve">Mail du 30/04/24, </t>
    </r>
    <r>
      <rPr>
        <sz val="9"/>
        <rFont val="Calibri"/>
        <family val="2"/>
        <scheme val="minor"/>
      </rPr>
      <t xml:space="preserve">Pour faire suite à votre demande G.U n° M0150508 du 30/04/2024 concernant le BP LA CHAUSSEE ST VICTOR, nous vous prions de trouver ci-joint le devis correspondant à votre demande.
</t>
    </r>
    <r>
      <rPr>
        <b/>
        <sz val="9"/>
        <rFont val="Calibri"/>
        <family val="2"/>
        <scheme val="minor"/>
      </rPr>
      <t xml:space="preserve">Mail du 06/05/24, </t>
    </r>
    <r>
      <rPr>
        <sz val="9"/>
        <rFont val="Calibri"/>
        <family val="2"/>
        <scheme val="minor"/>
      </rPr>
      <t xml:space="preserve">Pour faire suite à votre mail de relance du 06/05/2024, nous vous confirmons que nous vous avons répondu en date du 30/04/2024 avec un devis correspondant cette demande, dont nouvel exemplaire en copie.
</t>
    </r>
    <r>
      <rPr>
        <b/>
        <sz val="9"/>
        <rFont val="Calibri"/>
        <family val="2"/>
        <scheme val="minor"/>
      </rPr>
      <t xml:space="preserve">Mail du 03/06/24, </t>
    </r>
    <r>
      <rPr>
        <sz val="9"/>
        <rFont val="Calibri"/>
        <family val="2"/>
        <scheme val="minor"/>
      </rPr>
      <t xml:space="preserve">Pour faire suite à votre relance du 03/06/2024 concernant la G.U n°M0150508 pour le BP LA CHAUSSEE ST VICTOR, nous vous confirmons que le nécessaire a été fait dans le courant de la semaine 22.
</t>
    </r>
  </si>
  <si>
    <t>Maryse BOUBAKER
Mathieu DE SOUSA-MARTINS</t>
  </si>
  <si>
    <t>SGITM0161115</t>
  </si>
  <si>
    <t>*nos bureaux vont changer d'horaires, aussi, il faut revoir avec la société de nettoyage les horaires de prestations, à compter du 1er juillet le bureau fermera à 16h30, au lieu de 17h30 actuellement du mardi au vendredi. Est-ce que vous pouvez demander à la société "l'entretien" de nous contacter ?</t>
  </si>
  <si>
    <r>
      <t xml:space="preserve">Mail du 04/06/24, </t>
    </r>
    <r>
      <rPr>
        <sz val="9"/>
        <rFont val="Calibri"/>
        <family val="2"/>
        <scheme val="minor"/>
      </rPr>
      <t xml:space="preserve">Suite à votre demande d'intervention n° SGITM0161115, nous avons bien pris note des nouveaux horaires du bureau de poste de Chateaudun 18 Octobre à compter du 1er Juillet 2024.
Notre manager terrain, Monsieur MARCAIS, va contacter Madame DEBENEST pour l'organisation des prestations à compter de cette date.
</t>
    </r>
  </si>
  <si>
    <t>SGITM0161361</t>
  </si>
  <si>
    <t>SAINVILLE</t>
  </si>
  <si>
    <t>*Ce message pour signaler que la société de ménage a reçu un message de la part de La Poste comme quoi le bureau de Poste sera fermé du 10 au 29 juin. Le bureau sera bien ouvert. Merci de renvoyer un message à la société dans ce sens</t>
  </si>
  <si>
    <r>
      <t xml:space="preserve">Mail du 04/06/24, </t>
    </r>
    <r>
      <rPr>
        <sz val="9"/>
        <rFont val="Calibri"/>
        <family val="2"/>
        <scheme val="minor"/>
      </rPr>
      <t xml:space="preserve">Nous accusons réception de votre demande de service n° SGITM0161361 du 4 Juin 2024 et avons pris note que le bureau de poste de Sainville sera bien ouvert du 10 au 29 juin 2024.
Nous informons notre agent.
</t>
    </r>
  </si>
  <si>
    <t>MAIL
SGITM0161240</t>
  </si>
  <si>
    <t xml:space="preserve">*Le bureau de la Chaussée St Victor  sera fermé le mercredi 05/06/2024 , réouverture jeudi 06/06/2024 à 9h00.
</t>
  </si>
  <si>
    <r>
      <t xml:space="preserve">Mail du 05/06/24, </t>
    </r>
    <r>
      <rPr>
        <sz val="9"/>
        <rFont val="Calibri"/>
        <family val="2"/>
        <scheme val="minor"/>
      </rPr>
      <t xml:space="preserve">Pour faire suite à votre demande G.U N° M0161240 du 04/06/2024 concernant le BP LA CHAUSSEE ST VICTOR, nous vous confirmons prendre bonne note de cette information et en aviser notre salariée.
</t>
    </r>
  </si>
  <si>
    <t>MAIL
SGITM0161052</t>
  </si>
  <si>
    <r>
      <t xml:space="preserve">Mail du 05/06/24, </t>
    </r>
    <r>
      <rPr>
        <sz val="9"/>
        <rFont val="Calibri"/>
        <family val="2"/>
        <scheme val="minor"/>
      </rPr>
      <t xml:space="preserve">Pour faire suite à votre demande G.U n° M0161052 du 04/06/2025 concernant le BP BLOIS CHATEAU, nous vous confirmons que nous avions été sollicités par Madame BOUBAKER concernant ces modifications d'horaires.
Après vérification auprès de notre agent, celui-ci pourra intervenir aux horaires demandés soit entre 12h30 et 14h30 à compter du 01/08/2024 et ce en accord avec le site.
</t>
    </r>
    <r>
      <rPr>
        <b/>
        <sz val="9"/>
        <rFont val="Calibri"/>
        <family val="2"/>
        <scheme val="minor"/>
      </rPr>
      <t xml:space="preserve">
</t>
    </r>
  </si>
  <si>
    <t xml:space="preserve">*RELANCE : Le dérouleur de papier toilette ne fonctionne plus. La femme de ménage l'a déjà signalé mais pas de suite donnée Merci d'avance de faire le nécessaire au plus vite pour réparation ou remplacement du dérouleur de papier toilette (toilettes du bas) 
*Sauf erreur de ma part nous n'avons pas eu un retour concernant cette demande.
*Sauf erreur de ma part nous n'avons pas eu un retour concernant cette demande.
</t>
  </si>
  <si>
    <t>19/04/24
06/05/24
05/06/24</t>
  </si>
  <si>
    <t>SGITM0162227</t>
  </si>
  <si>
    <t xml:space="preserve">*PAS DE PRESTATION Merci de prendre en compte ce message de 453020 SARAN BP pour une prestation de nettoyage non effectuée le 05/06/2024 . Un avoir sera demandé pour la journée. </t>
  </si>
  <si>
    <r>
      <t xml:space="preserve">Mail du 06/06/24, </t>
    </r>
    <r>
      <rPr>
        <sz val="9"/>
        <rFont val="Calibri"/>
        <family val="2"/>
        <scheme val="minor"/>
      </rPr>
      <t xml:space="preserve">Pour faire suite à votre demande G.U n° M0162227 du 06/06/2024 concernant le BP SARAN, nous avons pu échanger avec notre salarié lequel nous confirme son absence du 05/06/2024 suite à un imprévu personnel.
Nous vous confirmons la bonne reprise des prestations ce jeudi 06/06/2024.
</t>
    </r>
  </si>
  <si>
    <t>SGITM0162357</t>
  </si>
  <si>
    <t>SGITM0162654</t>
  </si>
  <si>
    <t xml:space="preserve">*Encore une absence de prestation. 03/06/2024 </t>
  </si>
  <si>
    <r>
      <t xml:space="preserve">Mail du 06/06/24, </t>
    </r>
    <r>
      <rPr>
        <sz val="9"/>
        <rFont val="Calibri"/>
        <family val="2"/>
        <scheme val="minor"/>
      </rPr>
      <t xml:space="preserve">Pour faire suite à votre demande G.U n° M0162654 du 06/06/2024 concernant le BP LA FERTE ST CYR, nous vous confirmons que notre salariée habituelle a démissionné.
Nous avons rencontré des difficultés de recrutement mais vous précisons une reprise des prestations dès vendredi 07/06/2024.
</t>
    </r>
  </si>
  <si>
    <t xml:space="preserve">*POUR INFORMATION : LE BUREAU DE SAINVILLE (283630) EST ACTUELLEMENT FERME JUSQU’AU 12/06/2024 INCLUS                       
Merci d’avance d’en prendre note pour annuler les prestations de nettoyage pendant cette période.
</t>
  </si>
  <si>
    <r>
      <t xml:space="preserve">Mail du 07/06/24, </t>
    </r>
    <r>
      <rPr>
        <sz val="9"/>
        <rFont val="Calibri"/>
        <family val="2"/>
        <scheme val="minor"/>
      </rPr>
      <t xml:space="preserve">Nous accusosn réception de votre mail et avons bien pris note de la fermeture du bureau de poste de Sainville jusq'au 12 juin 2024 inclus.
Nous informons notre agent.
</t>
    </r>
  </si>
  <si>
    <t>SGITM0162906</t>
  </si>
  <si>
    <t>*il est urgent d'approvisionner en consommables le bureau de poste</t>
  </si>
  <si>
    <r>
      <t xml:space="preserve">Mail du 07/06/24, </t>
    </r>
    <r>
      <rPr>
        <sz val="9"/>
        <rFont val="Calibri"/>
        <family val="2"/>
        <scheme val="minor"/>
      </rPr>
      <t xml:space="preserve">Pour faire suite à votre demande G.U N° M0162906 du 07/06/2024 concernant le BP LAMOTTE BEUVRON, nous vous confirmons que l'approvisionnement sera fait lundi 10/05/2024.
</t>
    </r>
    <r>
      <rPr>
        <b/>
        <sz val="9"/>
        <rFont val="Calibri"/>
        <family val="2"/>
        <scheme val="minor"/>
      </rPr>
      <t xml:space="preserve">
</t>
    </r>
  </si>
  <si>
    <t xml:space="preserve">*ABSENCE DE L AGENT DE NETOYAGE DEPUIS 04 JUIN Merci de remplacer l'agent </t>
  </si>
  <si>
    <t xml:space="preserve">H3
3 jours 7-9-11/05/24
</t>
  </si>
  <si>
    <t>H5
5 jours les 4-5-6-7-8/06/24</t>
  </si>
  <si>
    <t>H5
4 jours 03-04-05-06/06/24</t>
  </si>
  <si>
    <t>0896470</t>
  </si>
  <si>
    <t>H6
1 jour le 05/06/24</t>
  </si>
  <si>
    <t xml:space="preserve">*L AGENT D ENTRETIEN A FAIT UN COMMANDE DE PRODUITS AUPRES DE SON CHEF D EQUIPE IL Y A TROIS SEMAINES MAIS IL N A TOUJOURS PAS RECU LES PRODUITS. IL MANQUE : papier essuie main papier WC rouleaux sacs poubelle petit rouleaux sacs poubelle grand gels détartrant cuvette WC lavettes poussière WC merci d avance pour prendre contact avec la société de ménage
*La livraison a-t-elle été faite ?
</t>
  </si>
  <si>
    <t xml:space="preserve">*DEMANDE DE CONSOMMABLES URGENTE / PAPIER WC , SACS POUBELLE ET GEL WC Merci de livrer EN URGENCE les consommables manquants,
*La livraison a-t-elle eu lieu ?
 </t>
  </si>
  <si>
    <t>13/05/24
10/06/24</t>
  </si>
  <si>
    <r>
      <t xml:space="preserve">Mail du 24/05/24, </t>
    </r>
    <r>
      <rPr>
        <sz val="9"/>
        <rFont val="Calibri"/>
        <family val="2"/>
        <scheme val="minor"/>
      </rPr>
      <t xml:space="preserve">Pour faire suite à votre demande G.U n° M0157692 du 24/05/2024 concernant le BP HUISSEAU SUR COSSON, nous prenons bonne note de votre demande quant à l'approvisionnement du site.
En effet, notre manager terrain a été arrêté pour des raisons de santé en début de ce mois de mai, de façon non prévue, et cette demande n'a pas été remontée à notre agence.
Toutefois, nous vous confirmons que notre agent polyvalent se rendra sur le site dans le courant de la semaine prochaine afin de déposer les produits manquants.
</t>
    </r>
    <r>
      <rPr>
        <b/>
        <sz val="9"/>
        <rFont val="Calibri"/>
        <family val="2"/>
        <scheme val="minor"/>
      </rPr>
      <t xml:space="preserve">Mail du 10/06/24, </t>
    </r>
    <r>
      <rPr>
        <sz val="9"/>
        <rFont val="Calibri"/>
        <family val="2"/>
        <scheme val="minor"/>
      </rPr>
      <t xml:space="preserve">Pour faire suite à votre mail du 10/06/2024 concernant le BP HUISSEAU SUR COSSON , nous vous confirmons que le nécessaire a été fait dés le mardi 28/05/2024.
</t>
    </r>
    <r>
      <rPr>
        <b/>
        <sz val="9"/>
        <rFont val="Calibri"/>
        <family val="2"/>
        <scheme val="minor"/>
      </rPr>
      <t xml:space="preserve">
</t>
    </r>
  </si>
  <si>
    <t>24/05/24
10/06/24</t>
  </si>
  <si>
    <t>Stephanie DELETANG MARTEL
Mathieu DE SOUSA-MARTINS</t>
  </si>
  <si>
    <t>Claudine CAILLAVA LAPREVOTTE
Mathieu DE SOUSA MARTINS</t>
  </si>
  <si>
    <r>
      <t xml:space="preserve">Mail du 13/05/24, </t>
    </r>
    <r>
      <rPr>
        <sz val="9"/>
        <rFont val="Calibri"/>
        <family val="2"/>
        <scheme val="minor"/>
      </rPr>
      <t xml:space="preserve">Pour faire suite à votre demande G.U n° SGITM0153173 du 13/05/2024 concernant le BP BLOIS RP GUICHET, je vous confirme la bonne reception de votre demande et vous informe que je passerai, moi même le 14/05/2024 au matin, vous déposer tout le necessaire en consommables.
</t>
    </r>
    <r>
      <rPr>
        <b/>
        <sz val="9"/>
        <rFont val="Calibri"/>
        <family val="2"/>
        <scheme val="minor"/>
      </rPr>
      <t xml:space="preserve">Mail du 10/06/24, </t>
    </r>
    <r>
      <rPr>
        <sz val="9"/>
        <rFont val="Calibri"/>
        <family val="2"/>
        <scheme val="minor"/>
      </rPr>
      <t xml:space="preserve">Pour faire suite à votre mail du 10/06/2024 concernant le BP BLOIS BEGON, nous vous confirmons que le nécessaire a été fait dans les jours qui ont suivi la demande.
</t>
    </r>
  </si>
  <si>
    <t xml:space="preserve">*L AGENT D ENTRETIEN A FAIT UN COMMANDE DE PRODUITS AUPRES DE SON CHEF D EQUIPE IL Y A TROIS SEMAINES MAIS IL N A TOUJOURS PAS RECU LES PRODUITS. IL MANQUE : papier essuie main papier WC rouleaux sacs poubelle petit rouleaux sacs poubelle grand gels détartrant cuvette WC lavettes poussière WC merci d avance pour prendre contact avec la société de ménage
*La livraison a-t-elle eu lieu ?
</t>
  </si>
  <si>
    <r>
      <t xml:space="preserve">Mail du 24/05/24, </t>
    </r>
    <r>
      <rPr>
        <sz val="9"/>
        <rFont val="Calibri"/>
        <family val="2"/>
        <scheme val="minor"/>
      </rPr>
      <t xml:space="preserve">Pour faire suite à votre demande G.U n° M0157695 du 24/05/2024 concernant le BP ST CLAUDE DE DIRAY, nous prenons bonne note de votre demande quant à l'approvisionnement du site.
En effet, notre manager terrain a été arrêté pour des raisons de santé en début de ce mois de mai, de façon non prévue, et cette demande n'a pas été remontée à notre agence.
Toutefois, nous vous confirmons que notre agent polyvalent se rendra sur le site dans le courant de la semaine prochaine afin de déposer les produits manquants.
</t>
    </r>
    <r>
      <rPr>
        <b/>
        <sz val="9"/>
        <rFont val="Calibri"/>
        <family val="2"/>
        <scheme val="minor"/>
      </rPr>
      <t xml:space="preserve">Mail du 11/06/24, </t>
    </r>
    <r>
      <rPr>
        <sz val="9"/>
        <rFont val="Calibri"/>
        <family val="2"/>
        <scheme val="minor"/>
      </rPr>
      <t xml:space="preserve">Pour faire suite à votre mail du 10/06/2024 concernant le BP MONT PRES CHAMBORD, nous vous confirmons que le nécessaire a été fait dès le mardi 28/05/2024.
</t>
    </r>
  </si>
  <si>
    <t xml:space="preserve">*La semaine 19 , il n'y a pas eu de ménage le lundi 06/05 Et pas de ménage cette semaine , lundi 13/05 et aujourd'hui le 15/05 Des avoirs seront demandés, problème récurent pour le bureau de PONTLEVOY , Il est prévu 3 passages par semaine et au mieux nous en avons deux. Merci d'avance de reprendre les prestations de nettoyage au plus vite, et de refaire le point avec l'agent de ménage sur les jours de passages
*Un nouvel agent a-t-il été trouvé ?
Qu’en est-il de la situation à ce jour ?
</t>
  </si>
  <si>
    <t>Nathalie BRAULT
Mathieu DE SOUSA MARTINS</t>
  </si>
  <si>
    <t>15/05/24
10/06/24</t>
  </si>
  <si>
    <t>06/06/24
11/06/24</t>
  </si>
  <si>
    <t xml:space="preserve">*Absence de ménage ce matin le 06/06 au bureau de Châteauneuf sur Loire. Un avoir sera demandé, Merci de reprendre les prestations au plus vite
*Suite à votre retour, et après confirmation ce jour auprès du bureau, l’agent de ménage n’est pas venu comme prévu le 06/06 l’après-midi.
Un avoir sera demandé,
La reprise a bien été réalisée le 07/06
</t>
  </si>
  <si>
    <t>David GUIBERT
Nelly VASSORT</t>
  </si>
  <si>
    <r>
      <t xml:space="preserve">Mail du 06/06/24, </t>
    </r>
    <r>
      <rPr>
        <sz val="9"/>
        <rFont val="Calibri"/>
        <family val="2"/>
        <scheme val="minor"/>
      </rPr>
      <t xml:space="preserve">Pour faire suite à votre demande G.U N° M0162357 du 06/06/2024 concernant le BP CHATEAUNEUF SUR LOIRE, nous avons pu échanger avec notre agent, laquelle nous confirme son absence ce jeudi matin suite à un contre-temps.
Toutefois, elle se rendra sur le site ce jour, en fin d'après-midi, afin d'assurer la prestation prévue.
</t>
    </r>
    <r>
      <rPr>
        <b/>
        <sz val="9"/>
        <rFont val="Calibri"/>
        <family val="2"/>
        <scheme val="minor"/>
      </rPr>
      <t xml:space="preserve">Mail du 11/06/24, </t>
    </r>
  </si>
  <si>
    <t>H6
1 jour le 06/06/24</t>
  </si>
  <si>
    <t>MAIL
SGITM0163999</t>
  </si>
  <si>
    <t xml:space="preserve">*LE BUREAU DE MALESHERBES SEA FERME LE 13/06/2024 AU MATIN </t>
  </si>
  <si>
    <t>Mathieu DE SOUSA MARTINS</t>
  </si>
  <si>
    <r>
      <rPr>
        <b/>
        <sz val="9"/>
        <rFont val="Calibri"/>
        <family val="2"/>
        <scheme val="minor"/>
      </rPr>
      <t>Mail du 10/06/24</t>
    </r>
    <r>
      <rPr>
        <sz val="9"/>
        <rFont val="Calibri"/>
        <family val="2"/>
        <scheme val="minor"/>
      </rPr>
      <t xml:space="preserve">, Pour faire suite à votre demande G.U n° M0163021 du 07/06/2024 concernant le BP MALESHERBES, nous prenons bonne note que notre agent prévu en remplacement n'a pas honoré son contrat, par ailleurs celui-ci ne répond plus à nos appels.
Toutefois, nous vous confirmons la bonne reprise des prestations dès demain, mardi 11/06/2024, à la réouverture du site.
</t>
    </r>
  </si>
  <si>
    <r>
      <rPr>
        <b/>
        <sz val="9"/>
        <rFont val="Calibri"/>
        <family val="2"/>
        <scheme val="minor"/>
      </rPr>
      <t xml:space="preserve">Mail du 11/06/24, </t>
    </r>
    <r>
      <rPr>
        <sz val="9"/>
        <rFont val="Calibri"/>
        <family val="2"/>
        <scheme val="minor"/>
      </rPr>
      <t xml:space="preserve">Pour faire suite à votre demande G.U n° M0163999 du 11/06/2024 concernant le BP MALESHERBES, nous prenons bonne note de la fermeture le 13/06/2024 au matin.
Toutefois et en accord avec le site, l'intervention sera réalisée l'après-midi compte tenu de cette fermeture.
</t>
    </r>
  </si>
  <si>
    <t>MAIL
SGITM0164107</t>
  </si>
  <si>
    <t xml:space="preserve">*LES HORAIRES DE CE BUREAU SONT MODIFIES COMME SUIT DU 18 JUIN AU 29 JUIN: 
lundi, mercredi, jeudi, vendredi : 9H40 - 12H10
Mardi : 9H20 - 11H50
</t>
  </si>
  <si>
    <t>MAIL
SGITM0164000</t>
  </si>
  <si>
    <t xml:space="preserve">*LE BUREAU DE PUISEAUX SERA FERME LE 13/06 LE MATIN
</t>
  </si>
  <si>
    <t>06/05/24
11/06/24</t>
  </si>
  <si>
    <r>
      <t xml:space="preserve">Mail du 11/06/24, </t>
    </r>
    <r>
      <rPr>
        <sz val="9"/>
        <rFont val="Calibri"/>
        <family val="2"/>
        <scheme val="minor"/>
      </rPr>
      <t xml:space="preserve">Pour faire suite à votre demande G.U n° M0164107 du 11/06/2024 concernant le BP COUR CHEVERNY, nous prenons bonne note de cette information et organisons nos interventions en fonction.
</t>
    </r>
  </si>
  <si>
    <t>SGITM0164664</t>
  </si>
  <si>
    <t>*RUPTURE DE SAVON LIQUIDE WC HOMME ET WC FEMME ORLEANS DUNOIS</t>
  </si>
  <si>
    <r>
      <rPr>
        <b/>
        <sz val="9"/>
        <rFont val="Calibri"/>
        <family val="2"/>
        <scheme val="minor"/>
      </rPr>
      <t xml:space="preserve">Mail du 12/06/24, </t>
    </r>
    <r>
      <rPr>
        <sz val="9"/>
        <rFont val="Calibri"/>
        <family val="2"/>
        <scheme val="minor"/>
      </rPr>
      <t>Pour faire suite à votre demande G.U n° M0164664 du 12/06/2024 concernant le BP ORLEANS DUNOIS, nous vous confirmons que l'approvisionnement est prévu demain, jeudi 13/06/2024 au matin.</t>
    </r>
  </si>
  <si>
    <r>
      <rPr>
        <b/>
        <sz val="9"/>
        <rFont val="Calibri"/>
        <family val="2"/>
        <scheme val="minor"/>
      </rPr>
      <t>Mail XA du 11/06/24</t>
    </r>
    <r>
      <rPr>
        <sz val="9"/>
        <rFont val="Calibri"/>
        <family val="2"/>
        <scheme val="minor"/>
      </rPr>
      <t xml:space="preserve"> ,Cette infromation n'a pas pu être remise en temps utile car vous n'avez pas mis ml.bouchery@lentretien.com  en copie. 
</t>
    </r>
    <r>
      <rPr>
        <b/>
        <sz val="9"/>
        <rFont val="Calibri"/>
        <family val="2"/>
        <scheme val="minor"/>
      </rPr>
      <t xml:space="preserve">Mail du 12/06/24, </t>
    </r>
    <r>
      <rPr>
        <sz val="9"/>
        <rFont val="Calibri"/>
        <family val="2"/>
        <scheme val="minor"/>
      </rPr>
      <t xml:space="preserve">Nous accusons réception de votre mail et avons bien pris note de la fermeture du bureau de poste de PUISEAUX le 13/06 au matin.
</t>
    </r>
  </si>
  <si>
    <t xml:space="preserve">*Le bureau de Sainville réouvre vendredi 14 juin. Vous pouvez reprendre la prestation de ménage. Merci </t>
  </si>
  <si>
    <r>
      <t xml:space="preserve">Mail du 13/06/24, </t>
    </r>
    <r>
      <rPr>
        <sz val="9"/>
        <rFont val="Calibri"/>
        <family val="2"/>
        <scheme val="minor"/>
      </rPr>
      <t xml:space="preserve">Nous accusons réception de votre mail et avons pris acte de la réouverture du bureau de poste de sainville le vendredi 14 juin 2024.
Nous informons notre agent et lui demandons de reprendre les prestations.
</t>
    </r>
  </si>
  <si>
    <t>SGITM0165109</t>
  </si>
  <si>
    <t>BLOIS RP GUICHETS
BLOIS MICHEL BEGON</t>
  </si>
  <si>
    <t>*nous n'avons plus de papier essuie-mains. Merci</t>
  </si>
  <si>
    <r>
      <t xml:space="preserve">Mail du 13/06/24, </t>
    </r>
    <r>
      <rPr>
        <sz val="9"/>
        <rFont val="Calibri"/>
        <family val="2"/>
        <scheme val="minor"/>
      </rPr>
      <t xml:space="preserve">Pour faire suite à votre demande G.U n° M0165109 du 13/06/2024 concernant le BP BLOIS BEGON, nous prenons bonne note de votre demande et vous confirmons qu'un approvisionnement va être réalisé d'ici demain au plus tard.
</t>
    </r>
    <r>
      <rPr>
        <b/>
        <sz val="9"/>
        <rFont val="Calibri"/>
        <family val="2"/>
        <scheme val="minor"/>
      </rPr>
      <t xml:space="preserve">
</t>
    </r>
  </si>
  <si>
    <t xml:space="preserve">SGITM0165846 </t>
  </si>
  <si>
    <t>SGITM0166055</t>
  </si>
  <si>
    <t xml:space="preserve">*Le bureau de st Claude sera fermé le mardi 25 juin.
</t>
  </si>
  <si>
    <t>*la personne en charge de l'entretien du bureau de Contres nous informe de son absence cette semaine et nous indique l'absence de remplacant est il possible d'avoir des informations à ce sujet?
*Nous n'avons pas eu de retour concernant cette demande.
*Suite à votre retour du 05/06 pour une reprise des prestations prévue le 10/06,
Le bureau nous relance ce jour car il n’y a pas eu de prestations de ménage le 11/06  ni ce jour le 12/06/2024
Merci d’avance de reprendre les prestations de nettoyage EN URGENCE ! 
*Merci de bien vouloir nous faire un retour sur la situation actuelle. Une précédente relance à caractère urgent avait été fait auparavant.</t>
  </si>
  <si>
    <t>03/06/24
12/06/24
17/06/24</t>
  </si>
  <si>
    <t xml:space="preserve">Myriam PATRAULT
Mathieu DE SOUSA MARTINS </t>
  </si>
  <si>
    <t>*Pas de ménage effectué au bureau samedi 15 juin
*Suite à notre demande pour absence de ménage du 15/06 , le bureau nous signale qu’il n’y a pas eu non plus de prestation de ménage ce jour le 17/06/2024. Merci d’avance de reprendre les prestations de nettoyage au plus vite.</t>
  </si>
  <si>
    <t>SGITM0166293</t>
  </si>
  <si>
    <t xml:space="preserve">*CE BUREAU SERA FERME DU 18 JUIN AU 20 JUIN. </t>
  </si>
  <si>
    <t xml:space="preserve">*Pour information :
« CE BUREAU SERA FERME DU 18 JUIN AU 20 JUIN. MERCI DE PREVENIR LA SOCIETE DE MENAGE »
</t>
  </si>
  <si>
    <t>SGITM0166301</t>
  </si>
  <si>
    <t>*Bureau fermé aujourd'hui, à suivre pour les prochains jours</t>
  </si>
  <si>
    <t>SGITM0166459</t>
  </si>
  <si>
    <t>LUCE ARCADES</t>
  </si>
  <si>
    <r>
      <t xml:space="preserve">Mail du 17/05/24, </t>
    </r>
    <r>
      <rPr>
        <sz val="9"/>
        <rFont val="Calibri"/>
        <family val="2"/>
        <scheme val="minor"/>
      </rPr>
      <t xml:space="preserve">Pour faire suite à votre demande G.U n° M0154639 du 15/05/2024 concernant le BP PONTLEVOY, nous vous confirmons avoir pu refaire le point avec notre agent quant à ses absences.
Celle-ci nous précise être intervenue le mardi 07/05 en lieu et place de la prestation prévue le 06/05/2024.
Concernant les absences de la semaine en cours, en effet, notre agent nous informe avoir eu des empêchements d'ordre personnel et qu'une prestation a été assurée le jeudi 16/05/2024.
Toutefois, nous entendons que cette situation n'est pas normale et avons lancé en parallèle un recrutement afin de pouvoir changer l'agent intervenant sur ce site.
Nous ne manquerons pas de vous tenir informés.
</t>
    </r>
    <r>
      <rPr>
        <b/>
        <sz val="9"/>
        <rFont val="Calibri"/>
        <family val="2"/>
        <scheme val="minor"/>
      </rPr>
      <t xml:space="preserve">Mail du 11/06/24, </t>
    </r>
    <r>
      <rPr>
        <sz val="9"/>
        <rFont val="Calibri"/>
        <family val="2"/>
        <scheme val="minor"/>
      </rPr>
      <t xml:space="preserve">Pour faire suite à votre mail du 10/06/2024 concernant le BP PONTLEVOY, nous vous confirmons qu'un agent a été embauché sur le site et que les prestations ont bien repris comme prévu depuis début juin 2024.
</t>
    </r>
    <r>
      <rPr>
        <b/>
        <sz val="9"/>
        <rFont val="Calibri"/>
        <family val="2"/>
        <scheme val="minor"/>
      </rPr>
      <t>Mail du 18/06/24,</t>
    </r>
    <r>
      <rPr>
        <sz val="9"/>
        <rFont val="Calibri"/>
        <family val="2"/>
        <scheme val="minor"/>
      </rPr>
      <t xml:space="preserve"> Pour faire suite à votre mail du 17/06/2024, concernant votre demande SGITM0154639 BP PONTLEVOY, nous vous confirmons que le nouvel agent a repris les prestations depuis le 03/06/2024 en conformité avec le BPU.
</t>
    </r>
  </si>
  <si>
    <t xml:space="preserve">SGITM0167152 </t>
  </si>
  <si>
    <t>Sylvie MANCEAU</t>
  </si>
  <si>
    <t xml:space="preserve">* Plume pour signaler un comportement inacceptable en matière de sureté concernant l'agent d'entretien. Alors que le bureau était fermé à la clientèle , l'agent de ménage s'est permis de faire entrer un membre de son entreprise sans demander demander ou avertir quelqu'un du bureau. Les vendeurs ont eu la désagréable surprise de trouver une personne étrangère au service dans leurs locaux, alors que le bureau n'accueillait pas de clients. Cette situation est inacceptable. </t>
  </si>
  <si>
    <t xml:space="preserve">SGITM0167941 </t>
  </si>
  <si>
    <t>ST JEAN DE LA RUELLE BP</t>
  </si>
  <si>
    <t>*Ma demande ne concerne pas une prestation non conforme mais plutôt les produits utilisés au bureau de Poste qui entrainent une odeur forte et qui occasionnent une toux chez nos chargés de clientèle. Le produit qui est utilisé n'est plus même qu'auparavant celui-ci sert à faire les surfaces, les sols et les sanitaires. J'ai contacté le responsable de l'entreprise l'ENTRETIEN mais le problème perdure et cela devient très compliqué pour les collègues. Merci à vous de me contacter sur ce sujet.</t>
  </si>
  <si>
    <t>SGITM0167944</t>
  </si>
  <si>
    <t>*Prestation absente le lundi 17/06/2024</t>
  </si>
  <si>
    <t>MAIL 
SGITM0167868</t>
  </si>
  <si>
    <t xml:space="preserve">*Le bureau nous informe l’agent de La Chaussée St Victor  est absent aujourd'hui et le bureau sera fermé aujourd'hui le 20/06/2024. L'agence a été prévenue par téléphone ce matin. </t>
  </si>
  <si>
    <t>*La conduite du changement est repoussée d'une semaine. Le BP est fermé le jeudi 04/07/2024 et ouvert le lundi 01/07/2024. A partir du 08/07/2024, le bureau sera fermé le lundi et ouvert le jeudi comme indiqué précédemment. L'agence a été prévenue ce jour par téléphone.</t>
  </si>
  <si>
    <t>MAIL 
SGITM0167882</t>
  </si>
  <si>
    <t>SGITM0168822</t>
  </si>
  <si>
    <t>*Il n'y a plus d'essuie tout au bureau de PITHIVIERS.</t>
  </si>
  <si>
    <t>Marie-Françoise ROUSSEAU</t>
  </si>
  <si>
    <t>SGITM0168880</t>
  </si>
  <si>
    <t>MONTDOUBLEAU</t>
  </si>
  <si>
    <t xml:space="preserve">*Les agents se plaignent d'une prestation médiocre , j'ai mis des photos prises par les agents. Merci de demander un audit du site. </t>
  </si>
  <si>
    <t>SGITM0168990</t>
  </si>
  <si>
    <t>ORLEANS PLACE D'ARC BP</t>
  </si>
  <si>
    <t xml:space="preserve">SGITM0169850 </t>
  </si>
  <si>
    <t>SGITM0168881</t>
  </si>
  <si>
    <t xml:space="preserve">SGITM0170194 </t>
  </si>
  <si>
    <t>0
avoir retour La Poste</t>
  </si>
  <si>
    <t>*Nous accusons bonne réception de votre envoi et vous en remercions.</t>
  </si>
  <si>
    <t>SGITM0170763</t>
  </si>
  <si>
    <r>
      <rPr>
        <b/>
        <u/>
        <sz val="9"/>
        <rFont val="Calibri"/>
        <family val="2"/>
        <scheme val="minor"/>
      </rPr>
      <t>Mail du 27/06/24</t>
    </r>
    <r>
      <rPr>
        <sz val="9"/>
        <rFont val="Calibri"/>
        <family val="2"/>
        <scheme val="minor"/>
      </rPr>
      <t xml:space="preserve"> : Pour faire suite à votre demande SGITM 0170763 du 27/06/2024 concernant le BP MONT PRES CHAMBORD, nous prenons bonne note de la fermeture du site ce jour.</t>
    </r>
  </si>
  <si>
    <r>
      <rPr>
        <b/>
        <u/>
        <sz val="9"/>
        <rFont val="Calibri"/>
        <family val="2"/>
        <scheme val="minor"/>
      </rPr>
      <t>Mail du 26/06/24</t>
    </r>
    <r>
      <rPr>
        <b/>
        <sz val="9"/>
        <rFont val="Calibri"/>
        <family val="2"/>
        <scheme val="minor"/>
      </rPr>
      <t xml:space="preserve"> </t>
    </r>
    <r>
      <rPr>
        <sz val="9"/>
        <rFont val="Calibri"/>
        <family val="2"/>
        <scheme val="minor"/>
      </rPr>
      <t>: Pour faire suite à votre demande G.U n° M0170194, en date du 26/06/2024, concernant le BP SARAN, nous vous confirmons avoir pu échanger avec notre agent lequel nous précise que lors de son passage le 25/06/2024 le guichet était fermé raison pour laquelle il n'a pas pu assurer sa prestation.
Toutefois, nous actons la bonne reprise des prestations dès ce mercredi 26/06/2024.</t>
    </r>
    <r>
      <rPr>
        <b/>
        <sz val="9"/>
        <rFont val="Calibri"/>
        <family val="2"/>
        <scheme val="minor"/>
      </rPr>
      <t xml:space="preserve">
</t>
    </r>
    <r>
      <rPr>
        <b/>
        <u/>
        <sz val="9"/>
        <rFont val="Calibri"/>
        <family val="2"/>
        <scheme val="minor"/>
      </rPr>
      <t>Mail du 27/06/24</t>
    </r>
    <r>
      <rPr>
        <b/>
        <sz val="9"/>
        <rFont val="Calibri"/>
        <family val="2"/>
        <scheme val="minor"/>
      </rPr>
      <t xml:space="preserve"> :</t>
    </r>
    <r>
      <rPr>
        <sz val="9"/>
        <rFont val="Calibri"/>
        <family val="2"/>
        <scheme val="minor"/>
      </rPr>
      <t>our faire suite à votre mail du 27/06/2024 concernant le BP SARAN, nous vous confirmons avoir refait un point avec notre agent quant à ses horaires d'intervention.
 Celui-ci nous informe qu'en effet il est difficile pour lui de s'organiser pour intervenir de façon régulière aux mêmes horaires.
Par conséquent, nous mettons en place un recrutement afin de changer l'agent intervenant sur ce bureau et ainsi assurer les interventions systématiquement en fin de journée du lundi au vendredi et le samedi matin.</t>
    </r>
  </si>
  <si>
    <t>* PAS DE PRESTATION LE 25 JUIN
*Veuillez trouver ci-joint le retour du bureau pour notre demande SGITM0170194 / SARAN BP : Le prestataire a dû se présenter le matin car effectivement le bureau était fermé hier matin.
Cependant, il est prévu que celui-ci intervienne l'après-midi.
A priori sa venue est toujours aléatoire (un coup le matin, un coup le soir).
Il est préférable pour notre organisation que ce prestataire s' en tienne a sa demande et a ce qui a été convenu , à savoir travailler l' après-midi du lundi au vendredi et le samedi matin.</t>
  </si>
  <si>
    <t>26/06/2024
27/06/2024</t>
  </si>
  <si>
    <t>SGITM0171382</t>
  </si>
  <si>
    <t>*pas de ménage effectué ce jeudi 27 juin au bureau de Chateauneuf sur loire.</t>
  </si>
  <si>
    <t>*Pour information : « bureau ferme le 28 juin 2024 merci d’annuler la prestation de ménage »</t>
  </si>
  <si>
    <t>SGITM0171450</t>
  </si>
  <si>
    <t xml:space="preserve">*Le bureau de HUISSEAU SUR COSSON BP nous informe qu’il sera fermé exceptionnellement le 28 juin. Merci de ne pas prévoir de prestation.
</t>
  </si>
  <si>
    <t>SGITM0171448</t>
  </si>
  <si>
    <t>HUISSON SUR COSSON</t>
  </si>
  <si>
    <r>
      <rPr>
        <b/>
        <u/>
        <sz val="9"/>
        <rFont val="Calibri"/>
        <family val="2"/>
        <scheme val="minor"/>
      </rPr>
      <t>Mail du 28/06/24</t>
    </r>
    <r>
      <rPr>
        <b/>
        <sz val="9"/>
        <rFont val="Calibri"/>
        <family val="2"/>
        <scheme val="minor"/>
      </rPr>
      <t xml:space="preserve"> :</t>
    </r>
    <r>
      <rPr>
        <sz val="9"/>
        <rFont val="Calibri"/>
        <family val="2"/>
        <scheme val="minor"/>
      </rPr>
      <t xml:space="preserve"> pour faire suite à votre demande SGITM0171448 du 28/06/2024 concernant le BP HUISSEAU SUR COSSON, nous accusons bonne réception de votre envoi et vous précisons que compte tenu du délai de prévenance, notre agent s'était déplacé et a en effet trouvé porte close.</t>
    </r>
  </si>
  <si>
    <r>
      <rPr>
        <b/>
        <u/>
        <sz val="9"/>
        <rFont val="Calibri"/>
        <family val="2"/>
        <scheme val="minor"/>
      </rPr>
      <t>Mail du 28/06/24</t>
    </r>
    <r>
      <rPr>
        <sz val="9"/>
        <rFont val="Calibri"/>
        <family val="2"/>
        <scheme val="minor"/>
      </rPr>
      <t xml:space="preserve"> : pour faire suite à votre demande SGITM0171448 du 28/06/2024 concernant le BP HUISSEAU SUR COSSON, nous accusons bonne réception de votre envoi et vous précisons que compte tenu du délai de prévenance, notre agent s'était déplacé et a en effet trouvé porte close.</t>
    </r>
  </si>
  <si>
    <r>
      <rPr>
        <b/>
        <u/>
        <sz val="9"/>
        <rFont val="Calibri"/>
        <family val="2"/>
        <scheme val="minor"/>
      </rPr>
      <t>Mail du 17/06/24</t>
    </r>
    <r>
      <rPr>
        <b/>
        <sz val="9"/>
        <rFont val="Calibri"/>
        <family val="2"/>
        <scheme val="minor"/>
      </rPr>
      <t xml:space="preserve"> : </t>
    </r>
    <r>
      <rPr>
        <sz val="9"/>
        <rFont val="Calibri"/>
        <family val="2"/>
        <scheme val="minor"/>
      </rPr>
      <t>Pour faire suite à votre demande G.U n° SGITM0165846 du 17/06/2024 concernant le BP CHATEAUNEUF SUR LOIRE, nous prenons bonne note de l'absence du 15/06/2024 par notre agent intervenant les samedis.
Par ailleurs, nous avons été avisés que notre salariée intervenant en semaine est souffrante.
Toutefois, un agent remplaçant sera présent sur le site dès demain, mardi 18/06/2024, afin d'assurer la bonne continuité des prestations.</t>
    </r>
    <r>
      <rPr>
        <b/>
        <sz val="9"/>
        <rFont val="Calibri"/>
        <family val="2"/>
        <scheme val="minor"/>
      </rPr>
      <t xml:space="preserve">
</t>
    </r>
    <r>
      <rPr>
        <b/>
        <u/>
        <sz val="9"/>
        <rFont val="Calibri"/>
        <family val="2"/>
        <scheme val="minor"/>
      </rPr>
      <t>Mail du 18/06/24</t>
    </r>
    <r>
      <rPr>
        <sz val="9"/>
        <rFont val="Calibri"/>
        <family val="2"/>
        <scheme val="minor"/>
      </rPr>
      <t xml:space="preserve"> : Pour faire suite à votre mail du 17/06/2024 concernant le BP CHATEAUNEUF SUR LOIRE, et comme précisé dans notre réponse à la demande SGITM0165846, en effet nous avons été avisés tardivement de l'absence du 17/06/2024 de notre salariée intervenant en semaine.
 Toutefois, nous vous confirmons la bonne reprise des prestations ce mardi 18/06/2024 par un agent remplaçant</t>
    </r>
  </si>
  <si>
    <r>
      <rPr>
        <b/>
        <u/>
        <sz val="9"/>
        <rFont val="Calibri"/>
        <family val="2"/>
        <scheme val="minor"/>
      </rPr>
      <t>Mail du 20/06/24 :</t>
    </r>
    <r>
      <rPr>
        <sz val="9"/>
        <rFont val="Calibri"/>
        <family val="2"/>
        <scheme val="minor"/>
      </rPr>
      <t xml:space="preserve"> pour faire suite à votre demande n° SGITM0167941 du 20/06/2024 concernant le BP ST JEAN DE LA RUELLE, et conformément à notre échange téléphonique, nous prenons bonne note que cette demande concerne le Bureau de Poste d'INGRE et vous confirmons que nous nous rendrons sur le site début de semaine prochaine afin de contrôler les produits utilisés par notre agent et au besoin les remplacer par des produits inodores et anti-allergènes.</t>
    </r>
  </si>
  <si>
    <r>
      <rPr>
        <b/>
        <u/>
        <sz val="9"/>
        <rFont val="Calibri"/>
        <family val="2"/>
        <scheme val="minor"/>
      </rPr>
      <t>Mail du 20/06/24 :</t>
    </r>
    <r>
      <rPr>
        <sz val="9"/>
        <rFont val="Calibri"/>
        <family val="2"/>
        <scheme val="minor"/>
      </rPr>
      <t xml:space="preserve"> Pour faire suite à votre demande G.U n° M0167944 du 20/06/2024 concernant le BP ST JEAN DE LA RUELLE, nous prenons bonne note de l'absence de notre agent le lundi 17/06/2024, et vous confirmons la bonne reprise des prestations dès le mardi 18/06/2024.</t>
    </r>
  </si>
  <si>
    <r>
      <rPr>
        <b/>
        <u/>
        <sz val="9"/>
        <rFont val="Calibri"/>
        <family val="2"/>
        <scheme val="minor"/>
      </rPr>
      <t>Mail du 24/06/24 :</t>
    </r>
    <r>
      <rPr>
        <b/>
        <sz val="9"/>
        <rFont val="Calibri"/>
        <family val="2"/>
        <scheme val="minor"/>
      </rPr>
      <t xml:space="preserve"> </t>
    </r>
    <r>
      <rPr>
        <sz val="9"/>
        <rFont val="Calibri"/>
        <family val="2"/>
        <scheme val="minor"/>
      </rPr>
      <t>Pour faire suite à votre demande SGITM0168822 du 24/06/2024 concernant le BP PITHIVIERS, nous vous confirmons que notre manager terrain déposera les essuie-mains demandés ce lundi 24/06/2024 sur le site.</t>
    </r>
  </si>
  <si>
    <r>
      <rPr>
        <b/>
        <u/>
        <sz val="9"/>
        <rFont val="Calibri"/>
        <family val="2"/>
        <scheme val="minor"/>
      </rPr>
      <t>Mail du 28/06/24 :</t>
    </r>
    <r>
      <rPr>
        <sz val="9"/>
        <rFont val="Calibri"/>
        <family val="2"/>
        <scheme val="minor"/>
      </rPr>
      <t xml:space="preserve"> pour faire suite à votre demande SGITM0171382 du 28/06/2024 concernant le BP CHATEAUNEUF SUR LOIRE, nous prenons bonne note de l'absence de notre agent le jeudi 27/06/2024 et vous confirmons la bonne reprise des prestations ce vendredi 28/06/2024.</t>
    </r>
  </si>
  <si>
    <r>
      <rPr>
        <b/>
        <u/>
        <sz val="9"/>
        <rFont val="Calibri"/>
        <family val="2"/>
        <scheme val="minor"/>
      </rPr>
      <t xml:space="preserve">Mail du 25/06/24 </t>
    </r>
    <r>
      <rPr>
        <sz val="9"/>
        <rFont val="Calibri"/>
        <family val="2"/>
        <scheme val="minor"/>
      </rPr>
      <t xml:space="preserve"> Pour faire suite à votre demande SGITM0168880 du 24/06/2024 concernant le BP MONDOUBLEAU, nous vous confirmons que nous allons procéder à un contrôle qualité sur le site mercredi 26/06/2024.</t>
    </r>
  </si>
  <si>
    <r>
      <rPr>
        <b/>
        <u/>
        <sz val="9"/>
        <rFont val="Calibri"/>
        <family val="2"/>
        <scheme val="minor"/>
      </rPr>
      <t>Mail du 20/06/24  :</t>
    </r>
    <r>
      <rPr>
        <sz val="9"/>
        <rFont val="Calibri"/>
        <family val="2"/>
        <scheme val="minor"/>
      </rPr>
      <t xml:space="preserve"> pour faire suite à votre demande SGITM167882 du 20/06/2024 concernant le BP OUZOUER LE MARCHE, nous prenons bonne note de ces nouvelles modifications et en avisons notre salariée.</t>
    </r>
  </si>
  <si>
    <r>
      <rPr>
        <b/>
        <u/>
        <sz val="9"/>
        <rFont val="Calibri"/>
        <family val="2"/>
        <scheme val="minor"/>
      </rPr>
      <t>Mail du 20/06/24</t>
    </r>
    <r>
      <rPr>
        <b/>
        <sz val="9"/>
        <rFont val="Calibri"/>
        <family val="2"/>
        <scheme val="minor"/>
      </rPr>
      <t xml:space="preserve"> :</t>
    </r>
    <r>
      <rPr>
        <sz val="9"/>
        <rFont val="Calibri"/>
        <family val="2"/>
        <scheme val="minor"/>
      </rPr>
      <t xml:space="preserve"> pour faire suite à votre demande G.U n° M0167868 du 20/06/2024 concernant le BP LA CHAUSSEE ST VICTOR, nous vous confirmons que nous avons été informés téléphoniquement ce jour de la fermeture exceptionnelle du site et en avons avisé notre agent.</t>
    </r>
  </si>
  <si>
    <r>
      <rPr>
        <b/>
        <u/>
        <sz val="9"/>
        <rFont val="Calibri"/>
        <family val="2"/>
        <scheme val="minor"/>
      </rPr>
      <t>Mail du 18/06/24</t>
    </r>
    <r>
      <rPr>
        <b/>
        <sz val="9"/>
        <rFont val="Calibri"/>
        <family val="2"/>
        <scheme val="minor"/>
      </rPr>
      <t xml:space="preserve"> :</t>
    </r>
    <r>
      <rPr>
        <sz val="9"/>
        <rFont val="Calibri"/>
        <family val="2"/>
        <scheme val="minor"/>
      </rPr>
      <t xml:space="preserve"> Pour faire suite à votre demande G.U n° M0166301 du 17/06/2024 concernant le BP ST CLAUDE DE DIRAY, nous prenons bonne note de cette information et en avisons notre salarié.</t>
    </r>
  </si>
  <si>
    <r>
      <rPr>
        <b/>
        <u/>
        <sz val="9"/>
        <rFont val="Calibri"/>
        <family val="2"/>
        <scheme val="minor"/>
      </rPr>
      <t>Mail du 18/06/24</t>
    </r>
    <r>
      <rPr>
        <b/>
        <sz val="9"/>
        <rFont val="Calibri"/>
        <family val="2"/>
        <scheme val="minor"/>
      </rPr>
      <t xml:space="preserve"> : </t>
    </r>
    <r>
      <rPr>
        <sz val="9"/>
        <rFont val="Calibri"/>
        <family val="2"/>
        <scheme val="minor"/>
      </rPr>
      <t>Pour faire suite à votre demande G.U n° M0166293 du 17/06/2024 concernant le BP HUISSEAU SUR COSSON, nous prenons bonne note de cette information et en avisons notre salarié.</t>
    </r>
  </si>
  <si>
    <r>
      <rPr>
        <b/>
        <u/>
        <sz val="9"/>
        <rFont val="Calibri"/>
        <family val="2"/>
        <scheme val="minor"/>
      </rPr>
      <t>Mail du 17/06/24</t>
    </r>
    <r>
      <rPr>
        <b/>
        <sz val="9"/>
        <rFont val="Calibri"/>
        <family val="2"/>
        <scheme val="minor"/>
      </rPr>
      <t xml:space="preserve"> : </t>
    </r>
    <r>
      <rPr>
        <sz val="9"/>
        <rFont val="Calibri"/>
        <family val="2"/>
        <scheme val="minor"/>
      </rPr>
      <t>nous prenons bonne note de la fermeture du site le mardi 25/06 prochain et en avons informé notre salarié.</t>
    </r>
  </si>
  <si>
    <r>
      <t xml:space="preserve">Mail du 05/06/24, </t>
    </r>
    <r>
      <rPr>
        <sz val="9"/>
        <rFont val="Calibri"/>
        <family val="2"/>
        <scheme val="minor"/>
      </rPr>
      <t xml:space="preserve">Pour faire suite à votre demande G.U n° M0160744 du 03/06/2024 concernant le BP CONTRES ainsi qu'à nos échanges téléphoniques avec Madame PATRAULT, nous vous précisons qu'en effet nous n'avions pas été avisés de l'absence de notre salariée raison pour laquelle nous n'avions pas pu anticiper son remplacement.
Comme évoqué téléphoniquement également avec la responsable du site, nous avons des difficultés de recrutement sur ce secteur et les prestations prévues en ce début de semaine n'ont pas pu être réalisées.
Toutefois, nous avons sollicité un de nos agents polyvalents afin que celle-ci assure des prestations de nettoyage sur le site jusqu'au retour de notre titulaire prévu lundi 10/06/2024.
</t>
    </r>
    <r>
      <rPr>
        <b/>
        <u/>
        <sz val="9"/>
        <rFont val="Calibri"/>
        <family val="2"/>
        <scheme val="minor"/>
      </rPr>
      <t>Mail du 21/06/24</t>
    </r>
    <r>
      <rPr>
        <b/>
        <sz val="9"/>
        <rFont val="Calibri"/>
        <family val="2"/>
        <scheme val="minor"/>
      </rPr>
      <t xml:space="preserve"> :</t>
    </r>
    <r>
      <rPr>
        <sz val="9"/>
        <rFont val="Calibri"/>
        <family val="2"/>
        <scheme val="minor"/>
      </rPr>
      <t xml:space="preserve"> Pour faire suite à votre mail du 17/06/2024, concernant la problématique du BP CONTRES, nous vous confirmons qu'en effet notre agent titulaire a démissionnée du jour au lendemain, cela a engendré une absence imprévue que nous tentons de solutionner rapidement.
Toutefois, nous rencontrons de grosses difficultés de recrutement sur ce secteur malgré des annonces d'emploi, des appels aux différents commerces et infrastructures du secteur (Mairie, Restaurants, Boulangeries, EPADH, Hôtels, etc …). 
Ces mêmes interlocuteurs nous confirment des difficultés de recrutement sur cette ville et alentours.
Nous avons de nouvelles pistes qui doivent être exploitées début de semaine prochaine, en effet la responsable du secteur Urbanisme de la Mairie de Contre ne reviens de congés que semaine prochaine et pourra nous communiquer des coordonnés de potentiels agents communaux pouvant prendre le relais sur le nettoyage du bureau de poste.
Nous avons échangé téléphoniquement, à plusieurs reprises, avec Madame PATRAULT sur ce sujet et le bureau est au courant de nos démarches et difficultés.
Nous continuons de mettre tout en œuvre afin de solutionner cette situation dans les plus brefs délais.
</t>
    </r>
    <r>
      <rPr>
        <b/>
        <u/>
        <sz val="9"/>
        <rFont val="Calibri"/>
        <family val="2"/>
        <scheme val="minor"/>
      </rPr>
      <t>Mail du 26/06/24</t>
    </r>
    <r>
      <rPr>
        <sz val="9"/>
        <rFont val="Calibri"/>
        <family val="2"/>
        <scheme val="minor"/>
      </rPr>
      <t xml:space="preserve"> : Pour faire suite à votre mail du 24/06/2024, concernant le BP CONTRES, nous vous confirmons que nous avons pu engager un nouvel agent d'entretien, M BENOIT David, et que celui-ci reprend les prestations du site à compter de ce mercredi 26/06/2024 à 14h.
</t>
    </r>
  </si>
  <si>
    <r>
      <rPr>
        <b/>
        <u/>
        <sz val="9"/>
        <rFont val="Calibri"/>
        <family val="2"/>
        <scheme val="minor"/>
      </rPr>
      <t>Mail du 19/06/24</t>
    </r>
    <r>
      <rPr>
        <b/>
        <sz val="9"/>
        <rFont val="Calibri"/>
        <family val="2"/>
        <scheme val="minor"/>
      </rPr>
      <t xml:space="preserve"> :</t>
    </r>
    <r>
      <rPr>
        <sz val="9"/>
        <rFont val="Calibri"/>
        <family val="2"/>
        <scheme val="minor"/>
      </rPr>
      <t xml:space="preserve"> Nous accusons réception de votre demande SGITM0167152 datée du 18/06/2024 concernant le BP Chartres Volaille.
En effet, mardi 18/06/2024 le manager terrain était devant le bureau et attendait l'ouverture à 9h00. 
A 9h10 le bureau n'étant toujours pas ouvert Monsieur MARCAIS, le manager qui venait livrer des produits, a contacté son agent afin de pouvoir le livrer et lui à demander d'ouvrir pour déposer les produits. 
Il ne s'agit pas là d'une personne étrangère puisque c'est le responsable de l'agent qui suit ce bureau depuis plus de 5 ans.
Toutefois nous lui avons demandé à l'avenir de solliciter les agents du bureau pour y accéder afin d'éviter cela.</t>
    </r>
  </si>
  <si>
    <r>
      <rPr>
        <b/>
        <u/>
        <sz val="9"/>
        <rFont val="Calibri"/>
        <family val="2"/>
        <scheme val="minor"/>
      </rPr>
      <t>Mail du 18/06/24</t>
    </r>
    <r>
      <rPr>
        <b/>
        <sz val="9"/>
        <rFont val="Calibri"/>
        <family val="2"/>
        <scheme val="minor"/>
      </rPr>
      <t xml:space="preserve"> :</t>
    </r>
    <r>
      <rPr>
        <sz val="9"/>
        <rFont val="Calibri"/>
        <family val="2"/>
        <scheme val="minor"/>
      </rPr>
      <t xml:space="preserve"> Nous accusons réception de votre mail et avons bien pris note de la fermeture du bureau de la poste de Lucé les Arcades ce 18 juin 2024.
Les interventions sur ce site sont prévues le lundi, mercredi et vendredi.
Nous vous remercions de nous indiquer si le bureau sera également fermé le 19 juin afin d'éviter un déplacement à notre agent.</t>
    </r>
  </si>
  <si>
    <t>SGITM0171960</t>
  </si>
  <si>
    <t>PATAY</t>
  </si>
  <si>
    <t>SGITM0172051</t>
  </si>
  <si>
    <t>SGITM0172818</t>
  </si>
  <si>
    <r>
      <t xml:space="preserve">Mail du 15/02/24, </t>
    </r>
    <r>
      <rPr>
        <sz val="8"/>
        <rFont val="Calibri"/>
        <family val="2"/>
        <scheme val="minor"/>
      </rPr>
      <t xml:space="preserve">Pour faire suite à votre demande G.U n° M0121849 du 12/02/2024 concernant le BP BLOIS CHATEAU ainsi qu'à la visite sur le site ce mercredi 14/02/2024 par notre manager M TOMAZ, nous vous prions de trouver ci-joint un devis pour la prestation sollicitée.
Dans l'attente de votre accord et bon de commande pour organisation de l'intervention.
</t>
    </r>
    <r>
      <rPr>
        <b/>
        <sz val="8"/>
        <rFont val="Calibri"/>
        <family val="2"/>
        <scheme val="minor"/>
      </rPr>
      <t xml:space="preserve">Mail du 02/05/24, </t>
    </r>
    <r>
      <rPr>
        <sz val="8"/>
        <rFont val="Calibri"/>
        <family val="2"/>
        <scheme val="minor"/>
      </rPr>
      <t xml:space="preserve">Suite à notre échange du 30/04/2024 concernant la remise en état du site Blois Château (Commande PO00638270) pour laquelle nos agents s'étaient présentés sur le site le 12 Mars dernier et ayant fait l'objet d'une annulation d'intervention car vous n'aviez pas été informée en amont de notre passage.
J'ai bien pris note que vous attendiez la réorganisation du site afin de pouvoir instaurer d'une nouvelle date d'intervention et j'attends que vous reveniez vers moi en ce sens.
De plus, j'ai noté que les prestations prévues à notre devis ne semblent pas correspondre à la totalité de votre attente.
Par conséquent, pourriez-vous m'adresser un détail précis de vos besoins afin que nous puissions éventuellement réajuster notre chiffrage.
Je vous propose de vous rencontrer sur le site afin que nous puissions faire le tour et définir ensemble les prestations.
</t>
    </r>
    <r>
      <rPr>
        <b/>
        <sz val="8"/>
        <rFont val="Calibri"/>
        <family val="2"/>
        <scheme val="minor"/>
      </rPr>
      <t xml:space="preserve">Mail du 30/05/24, </t>
    </r>
    <r>
      <rPr>
        <sz val="8"/>
        <rFont val="Calibri"/>
        <family val="2"/>
        <scheme val="minor"/>
      </rPr>
      <t xml:space="preserve">Pour faire suite à votre mail du 29/05/2024 et comme convenu téléphoniquement avec notre agence, nous prévoyons de recontacter le site début juin afin de reprogrammer l'intervention demandée, selon notre devis n° 240340044 et votre bon de commande PO0063827.
Nous ne manquerons pas de vous confirmer la date d'intervention.
</t>
    </r>
    <r>
      <rPr>
        <b/>
        <sz val="8"/>
        <rFont val="Calibri"/>
        <family val="2"/>
        <scheme val="minor"/>
      </rPr>
      <t xml:space="preserve">Mail du 26/06/24 : </t>
    </r>
    <r>
      <rPr>
        <sz val="8"/>
        <rFont val="Calibri"/>
        <family val="2"/>
        <scheme val="minor"/>
      </rPr>
      <t xml:space="preserve">Pour faire suite à notre échange téléphonique concernant l'intervention sur le site BLOIS CHATEAU, décapage du sol de la salle public, nous vous confirmons que l'organisation de cette prestation est en cours et serait envisagée pour le mardi 09/07/2024.
Nous allons recontacter le site en ce sens.
</t>
    </r>
    <r>
      <rPr>
        <b/>
        <sz val="8"/>
        <rFont val="Calibri"/>
        <family val="2"/>
        <scheme val="minor"/>
      </rPr>
      <t>Mail du 03/07/24</t>
    </r>
    <r>
      <rPr>
        <sz val="8"/>
        <rFont val="Calibri"/>
        <family val="2"/>
        <scheme val="minor"/>
      </rPr>
      <t>, Pour votre information et clôturer la demande "décapage des sols de la salle public" nous vous confirmons que nous nous sommes rendus sur place ce mercredi 03/07/2024 et avons organisé cette  intervention en accord avec Madame BOUBAKER pour le mardi 09/07/2024</t>
    </r>
  </si>
  <si>
    <t>SGITM0173675</t>
  </si>
  <si>
    <t>0320920</t>
  </si>
  <si>
    <t>SGITM0173801</t>
  </si>
  <si>
    <t>*PRESTATION NON REALISEE</t>
  </si>
  <si>
    <r>
      <rPr>
        <b/>
        <sz val="9"/>
        <rFont val="Calibri"/>
        <family val="2"/>
        <scheme val="minor"/>
      </rPr>
      <t>Mail du 04/07/24</t>
    </r>
    <r>
      <rPr>
        <sz val="9"/>
        <rFont val="Calibri"/>
        <family val="2"/>
        <scheme val="minor"/>
      </rPr>
      <t>, Pour faire suite à votre demande G.U n° M0173801 du 04/07/2024 concernant le BP SARAN, nous prenons bonne note de l'absence de notre agent le mercredi 03/07/2024 et vous confirmons la bonne reprise des prestations dès ce jeudi 04/07/2024.</t>
    </r>
  </si>
  <si>
    <t>H6
1 jour le 03/07/24</t>
  </si>
  <si>
    <t>CHATILLON COLLIGNY</t>
  </si>
  <si>
    <t>SGITM0174130</t>
  </si>
  <si>
    <t xml:space="preserve">*Bonjour, il n'y a pas eu de ménage sur le bureau et il semble que l'agent ne revienne pas </t>
  </si>
  <si>
    <t>SGITM0174091</t>
  </si>
  <si>
    <t>*Demande de PRESTATION EXCEPTIONNELLE DE NETTOYAGE pour les vitres dans la salle du public des 2 conseillers bancaires sur lesquelles sont des scotchs et auto-collant qui laissent des traces. Le bureau souhaite le nettoyage des vitres avec un produit adapté</t>
  </si>
  <si>
    <t>*Vous trouverez ci-joint des photos de déchets à faire évacuer pour le site de Chatillon COLIGNY (Centre Val de Loire).
Pouvez-vous les récupérer (évacuation, transport, traitement et éventuellement valorisation des matières, pour les pneus à évacuer  via Aliapur, éco organisme habilité) et nous indiquer le tarif pour cette demande svp ?
Je mets nos interlocutrices Mme THUAULT Inspectrice Technique Immobilier et Mme NAUDIN, chef de projet en copie.
Mme NAUDIN sera votre prescriptrice pour cette commande.
*Désolée je n'avais pas vu le message de Mme THUAULT
Elle sera votre interlocutrice pour valider le devis et passer la commande.
Avec mes remerciements
Voici ses coordonnées LPI :
 Anne-Sophie THUAULT
Inspecteur Technique Immobilier
06 08 63 33 91
Direction Régionale IDF- Secteur Loiret
2 rue du Brésil
45016 Orléans cedex 1
*Je vous remercie pour votre retour.
Je demande la ligne de budget ce jour et passe la commande au plus vite, mais je ne l'aurais pas pour mercredi cela sera trop court.
Pouvez vous s'il vous plait sans le bon de commande, mais avec le bon pour accord,  intervenir quand même mercredi?
Je vous remercie par avance pour votre retour et accord.</t>
  </si>
  <si>
    <r>
      <rPr>
        <b/>
        <sz val="9"/>
        <rFont val="Calibri"/>
        <family val="2"/>
        <scheme val="minor"/>
      </rPr>
      <t>Mail du 05/07/24</t>
    </r>
    <r>
      <rPr>
        <sz val="9"/>
        <rFont val="Calibri"/>
        <family val="2"/>
        <scheme val="minor"/>
      </rPr>
      <t xml:space="preserve">, Pour faire suite à votre demande G.U n° M 0174130 du 05/07/2024 concernant le BP FAY AUX LOGES, nous vous précisons qu'en effet nous avons été avisés par notre agent titulaire de son souhait de démissionner de son poste.
Nous vous confirmons qu'un nouvel agent sera sur place dès lundi 08/07/2024 pour la bonne reprise des prestations.
</t>
    </r>
  </si>
  <si>
    <t xml:space="preserve">*Pas de ménage mercredi 03/07 - aspirateur en panne merci de prévenir la société.
*Qu’en est-il de l’absence signalé dans cette même demande ? 
« Pas de ménage mercredi 03/07 […] »
En attente de votre retour.
</t>
  </si>
  <si>
    <t>04/07/24
05/07/24</t>
  </si>
  <si>
    <t>Jean Thierry CHARLES
Nadia LOURO</t>
  </si>
  <si>
    <t>SGITM0174262</t>
  </si>
  <si>
    <t>*L'agent d'entretien n'est pas remplacé
Date de début d'absence : 03/07/2024</t>
  </si>
  <si>
    <r>
      <rPr>
        <b/>
        <sz val="9"/>
        <rFont val="Calibri"/>
        <family val="2"/>
        <scheme val="minor"/>
      </rPr>
      <t>Mail du 05/07/24</t>
    </r>
    <r>
      <rPr>
        <sz val="9"/>
        <rFont val="Calibri"/>
        <family val="2"/>
        <scheme val="minor"/>
      </rPr>
      <t xml:space="preserve">, Pour faire suite à votre demande G.U n°M0174262 du 05/07/2024 concernant le BP PUISEAUX, nous vous précisons que nous avons été avisés tardivement par notre agent qui est en arrêt.
Toutefois, nous vous confirmons la bonne reprise des prestations dès samedi 06/07/2024.
</t>
    </r>
  </si>
  <si>
    <t>H5
3 jours 03-04 et 05/07/24</t>
  </si>
  <si>
    <t>Mathieu DE SOUSA MARTINS
Céline RUA</t>
  </si>
  <si>
    <r>
      <t xml:space="preserve">Mail du 05/07/24, </t>
    </r>
    <r>
      <rPr>
        <sz val="9"/>
        <rFont val="Calibri"/>
        <family val="2"/>
        <scheme val="minor"/>
      </rPr>
      <t xml:space="preserve">Pour faire suite à nos échanges concernant l'intervention de débarras des caves au BP CHATILLON COLLIGNY, nous vous prions de trouver, ci-joint, notre devis correspondant à cette prestation.
Sous réserve de réception de votre accord et bon de commande, nous pourrions intervenir le mercredi 10 juillet prochain.
</t>
    </r>
    <r>
      <rPr>
        <b/>
        <sz val="9"/>
        <rFont val="Calibri"/>
        <family val="2"/>
        <scheme val="minor"/>
      </rPr>
      <t>Mail du 05/07/24</t>
    </r>
    <r>
      <rPr>
        <sz val="9"/>
        <rFont val="Calibri"/>
        <family val="2"/>
        <scheme val="minor"/>
      </rPr>
      <t xml:space="preserve">, Nous accusons bonne réception de votre mail et vous confirmons l'intervention du mercredi 10 juillet prochain.
Notre manager terrain, Monsieur RAYMOND, reprendra contact avec vous quant aux horaires d'intervention. </t>
    </r>
  </si>
  <si>
    <r>
      <rPr>
        <b/>
        <sz val="9"/>
        <rFont val="Calibri"/>
        <family val="2"/>
        <scheme val="minor"/>
      </rPr>
      <t>Mail du 05/07/24</t>
    </r>
    <r>
      <rPr>
        <sz val="9"/>
        <rFont val="Calibri"/>
        <family val="2"/>
        <scheme val="minor"/>
      </rPr>
      <t xml:space="preserve">, Nous accusons réception à votre demande n°SGITM0173675 concernant le bureau de Gallardon pour lequel l'aspirateur ne fonctionne plus.
Nous vous informons que la livraison d'un aspirateur sera effectuée dans la matinée ce jour soit le, 05/07/2024. 
</t>
    </r>
    <r>
      <rPr>
        <b/>
        <sz val="9"/>
        <rFont val="Calibri"/>
        <family val="2"/>
        <scheme val="minor"/>
      </rPr>
      <t>Mail du 05/07/24</t>
    </r>
    <r>
      <rPr>
        <sz val="9"/>
        <rFont val="Calibri"/>
        <family val="2"/>
        <scheme val="minor"/>
      </rPr>
      <t xml:space="preserve">, Nous accusons réception à votre mail et vous informons que notre agent ne nous a pas tenu informé de son absence.
Nous vous prions de bien vouloir nous excuser pour la gêne occasionnée et vous confirmons que nous avons missionné un nouvel agent pour réaliser les prestations.
</t>
    </r>
  </si>
  <si>
    <t xml:space="preserve">*L'agent d'entretien en rupture de produit et son aspirateur fait sauter les plombs du bureau.
*Suite à notre demande SGITM0168881 , le bureau nous confirme que l’aspirateur a bien été remplacé, le bon tuyau a été amené ensuite et maintenant il manque encore l’embout !!
Merci d’avance de fournir l’embout manquant pour un aspirateur complet et utilisable !!
</t>
  </si>
  <si>
    <t>24/06/24
05/07/24</t>
  </si>
  <si>
    <t>Nathalie FAVARIO
Nelly VASSORT</t>
  </si>
  <si>
    <r>
      <rPr>
        <b/>
        <sz val="9"/>
        <rFont val="Calibri"/>
        <family val="2"/>
        <scheme val="minor"/>
      </rPr>
      <t>Mail du 25/06/24</t>
    </r>
    <r>
      <rPr>
        <sz val="9"/>
        <rFont val="Calibri"/>
        <family val="2"/>
        <scheme val="minor"/>
      </rPr>
      <t xml:space="preserve">, Pour faire suite à votre demande SGITM0168881 du 24/06/2024 concernant le BP MONDOUBLEAU, nous vous confirmons que nous procéderons à l'approvisionnement du site ainsi qu'au remplacement de l'aspirateur défectueux lors de notre passage mercredi 26/06/2024.
</t>
    </r>
    <r>
      <rPr>
        <b/>
        <sz val="9"/>
        <rFont val="Calibri"/>
        <family val="2"/>
        <scheme val="minor"/>
      </rPr>
      <t>Mail du 08/07/24</t>
    </r>
    <r>
      <rPr>
        <sz val="9"/>
        <rFont val="Calibri"/>
        <family val="2"/>
        <scheme val="minor"/>
      </rPr>
      <t xml:space="preserve">, Pour faire suite a votre mail concernant la demande G.U. n°SGITM0168881 pour le BP de MONDOUBLEAU, nous nous rendrons sur site mardi matin soit le 09/07/2024 pour effectuer le dernier échange.
</t>
    </r>
  </si>
  <si>
    <t>SGITM0173402</t>
  </si>
  <si>
    <r>
      <rPr>
        <b/>
        <sz val="9"/>
        <rFont val="Calibri"/>
        <family val="2"/>
        <scheme val="minor"/>
      </rPr>
      <t>Mail du 09/07/24</t>
    </r>
    <r>
      <rPr>
        <sz val="9"/>
        <rFont val="Calibri"/>
        <family val="2"/>
        <scheme val="minor"/>
      </rPr>
      <t>, Pour faire suite à votre demande G.U n° SGITM0173402 du 08/07/2024 concernant le BP de HERBAULT, nous vous confirmons avoir bien averti l'agent sur le respect des horaires pré definis</t>
    </r>
  </si>
  <si>
    <t>SGITM0175947</t>
  </si>
  <si>
    <t>*L'agent qui est actuellement en charge de la prestation ménage sur le bureau de Montoire ne réalise pas la prestation demandée, du coté courrier il y a eu un mieux mais cela n'est pas encore nécessaire. Sur la partie guichet, elle ne passe pas sous les bureaux, ne fait pas les guichets, ni les coins. Un nettoyage dans la salle du public a été fait l'année dernière avec une machine, la surface est de nouveau à refaire, une pellicule s'est remise sur les carreaux. Un nouvel audit est demandé pour la totalité du site.</t>
  </si>
  <si>
    <t>SGITM0175941</t>
  </si>
  <si>
    <t>0895740</t>
  </si>
  <si>
    <t>SGITM0174706</t>
  </si>
  <si>
    <t>*l'agent de ménage a été absent le jeudi 04/07/2024, le samedi 06/07/2024, le lundi 08/07/2024. Vendredi 05/07/2024, un remplaçant est venu.</t>
  </si>
  <si>
    <t>SGITM0176211</t>
  </si>
  <si>
    <t>MAIL
SGITM0176215</t>
  </si>
  <si>
    <t xml:space="preserve">*Voici une demande à prendre en compte :
Ferme le 12 juillet merci d’annuler la prestation de ménage
</t>
  </si>
  <si>
    <t>MAIL
SGITM0176225</t>
  </si>
  <si>
    <t xml:space="preserve">*le bureau sera fermé pour mesures estivales  du 12 août au 31 aout . merci de prévenir la société de ménages pour annuler la prestation pendant cette période.
</t>
  </si>
  <si>
    <t>MAIL
SGITM0176224</t>
  </si>
  <si>
    <t xml:space="preserve">*le bureau sera fermé pour mesures estivales  du 29 juillet au 16 aout . merci de prévenir la société de ménages pour annuler la prestation pendant cette période.
</t>
  </si>
  <si>
    <t>MAIL
SGITM0176223</t>
  </si>
  <si>
    <t>MAIL
SGITM0176218</t>
  </si>
  <si>
    <t xml:space="preserve">*ferme le 12 juillet merci d’annuler la prestation de ménage
</t>
  </si>
  <si>
    <t>MAIL
SGITM0176221</t>
  </si>
  <si>
    <t xml:space="preserve">*le bureau sera fermé pour mesures estivales  du 15 juillet au 29 juillet. merci de prévenir la société de ménages pour annuler la prestation pendant cette période.
</t>
  </si>
  <si>
    <t xml:space="preserve">*Les horaires de Blois Château changent et le premier agent arrive à 8h30. Le ménage ne peut donc plus être fait de 8h00à 10h00. L'agent a soumis la possibilité de venir de 12h30 à 14h30 à nous reconfirmer.
*En l’absence de Mme Rua suite à votre retour ci-dessous, nous avons reçu un retour du secteur : , la modification des horaires de Blois Château commence le 01/07/2024 .Nous prenons bonne note de la proposition au 01/08/2024. Par contre, l'agent ne pourra plus entrer sur le site à 8h00 à compter du 01/07/2024 ; ouverture du bureau à 8h30. Cordialement. 
Donc est -il possible sur le mois de juillet de décaler la prestataion de 8h30 à 10h30 au lieu de 8h à 10h dans l’attente de la mise en place des nouveaux horaires au 01/08
</t>
  </si>
  <si>
    <r>
      <rPr>
        <b/>
        <sz val="9"/>
        <rFont val="Calibri"/>
        <family val="2"/>
        <scheme val="minor"/>
      </rPr>
      <t>Mail du 11/07/24</t>
    </r>
    <r>
      <rPr>
        <sz val="9"/>
        <rFont val="Calibri"/>
        <family val="2"/>
        <scheme val="minor"/>
      </rPr>
      <t xml:space="preserve">, Pour faire suite à votre demande G.U N° M0176225 du 11/07/2024 concernant le BP de CELLETTES, nous vous confirmons avoir pris bonne note de la fermeture pour mesures estivales du 12 au 31 Août 2024.
</t>
    </r>
  </si>
  <si>
    <r>
      <rPr>
        <b/>
        <sz val="9"/>
        <rFont val="Calibri"/>
        <family val="2"/>
        <scheme val="minor"/>
      </rPr>
      <t>Mail du 11/07/24</t>
    </r>
    <r>
      <rPr>
        <sz val="9"/>
        <rFont val="Calibri"/>
        <family val="2"/>
        <scheme val="minor"/>
      </rPr>
      <t xml:space="preserve">, Pour faire suite à votre demande G.U N° M0176224 du 11/07/2024 concernant le BP de SAINT CLAUDE DE DIRAY, nous vous confirmons avoir pris bonne note de la fermeture pour mesures estivales du 29 Juillet au 16 Août 2024.
</t>
    </r>
  </si>
  <si>
    <r>
      <rPr>
        <b/>
        <sz val="9"/>
        <rFont val="Calibri"/>
        <family val="2"/>
        <scheme val="minor"/>
      </rPr>
      <t>Mail du 11/07/24,</t>
    </r>
    <r>
      <rPr>
        <sz val="9"/>
        <rFont val="Calibri"/>
        <family val="2"/>
        <scheme val="minor"/>
      </rPr>
      <t xml:space="preserve"> Pour faire suite à votre demande G.U N° M0176223 du 11/07/2024 concernant le BP de HUISSEAU SUR COSSON, nous vous confirmons avoir pris bonne note de la fermeture pour mesures estivales du 29 Juillet au 16 Août 2024.
</t>
    </r>
  </si>
  <si>
    <r>
      <rPr>
        <b/>
        <sz val="9"/>
        <rFont val="Calibri"/>
        <family val="2"/>
        <scheme val="minor"/>
      </rPr>
      <t>Mail du 11/07/24</t>
    </r>
    <r>
      <rPr>
        <sz val="9"/>
        <rFont val="Calibri"/>
        <family val="2"/>
        <scheme val="minor"/>
      </rPr>
      <t xml:space="preserve">, Pour faire suite à votre demande G.U N° M0176221 du 11/07/2024 concernant le BP de MONT PRES CHAMBORD, nous vous confirmons avoir pris bonne note de la fermeture pour mesures estivales du 15 au 29 Juillet 2024.
</t>
    </r>
  </si>
  <si>
    <r>
      <rPr>
        <b/>
        <sz val="9"/>
        <rFont val="Calibri"/>
        <family val="2"/>
        <scheme val="minor"/>
      </rPr>
      <t>Mail du 11/07/24</t>
    </r>
    <r>
      <rPr>
        <sz val="9"/>
        <rFont val="Calibri"/>
        <family val="2"/>
        <scheme val="minor"/>
      </rPr>
      <t xml:space="preserve">, Pour faire suite à votre demande G.U N° M0176215 du 11/07/2024 concernant le BP de HUISSEAU SUR COSSON, nous vous confirmons avoir pris bonne note de la fermeture du bureau le 12 Juillet 2024.
</t>
    </r>
  </si>
  <si>
    <r>
      <rPr>
        <b/>
        <sz val="9"/>
        <rFont val="Calibri"/>
        <family val="2"/>
        <scheme val="minor"/>
      </rPr>
      <t>Mail du 11/07/24</t>
    </r>
    <r>
      <rPr>
        <sz val="9"/>
        <rFont val="Calibri"/>
        <family val="2"/>
        <scheme val="minor"/>
      </rPr>
      <t xml:space="preserve">, Pour faire suite à votre demande G.U N° M0176218 du 11/07/2024 concernant le BP de SAINT CLAUDE DE DIRAY, nous vous confirmons avoir pris bonne note de la fermeture du bureau le 12 Juillet 2024.
</t>
    </r>
  </si>
  <si>
    <r>
      <rPr>
        <b/>
        <sz val="9"/>
        <rFont val="Calibri"/>
        <family val="2"/>
        <scheme val="minor"/>
      </rPr>
      <t>Mail du 12/07/24</t>
    </r>
    <r>
      <rPr>
        <sz val="9"/>
        <rFont val="Calibri"/>
        <family val="2"/>
        <scheme val="minor"/>
      </rPr>
      <t>, Suite à notre entretien téléphonique avec le BP de BLOIS CHATEAU, nous vous confirmons qu'un agent est intervenu ce jour, soit le 12-07/24.</t>
    </r>
  </si>
  <si>
    <t xml:space="preserve">*Nous avons besoin, d'essuie- mains et de produits d'entretien. Il ne reste plus rien
*Les consommables ont-ils bien été livrés ?
En attente de votre retour.
</t>
  </si>
  <si>
    <r>
      <rPr>
        <b/>
        <sz val="9"/>
        <rFont val="Calibri"/>
        <family val="2"/>
        <scheme val="minor"/>
      </rPr>
      <t>Mail du 01/07/24</t>
    </r>
    <r>
      <rPr>
        <sz val="9"/>
        <rFont val="Calibri"/>
        <family val="2"/>
        <scheme val="minor"/>
      </rPr>
      <t xml:space="preserve">, Pour faire suite à votre demande G.U n° M0172051 du 01/07/2024 concernant le BP BLOIS BEGON, nous avons pris bonne note de votre demande de consommables et vous confirmons que notre manager terrain se rendra sur le site dans les prochains jours afin d'approvisionner le matériel nécessaire.
</t>
    </r>
    <r>
      <rPr>
        <b/>
        <sz val="9"/>
        <rFont val="Calibri"/>
        <family val="2"/>
        <scheme val="minor"/>
      </rPr>
      <t>Mail du 12/07/24</t>
    </r>
    <r>
      <rPr>
        <sz val="9"/>
        <rFont val="Calibri"/>
        <family val="2"/>
        <scheme val="minor"/>
      </rPr>
      <t>, En réponse à votre mail du 11/07/24 concernant le BP BLOIS RP GUICHETS, nous vous confirmons que les consommables ont bien été livrés.</t>
    </r>
  </si>
  <si>
    <t>SGITM0176592</t>
  </si>
  <si>
    <t>*Pas de prestation mardi</t>
  </si>
  <si>
    <t xml:space="preserve">SGITM0176605 </t>
  </si>
  <si>
    <t>*PAS DE PRESTATION</t>
  </si>
  <si>
    <r>
      <rPr>
        <b/>
        <sz val="9"/>
        <rFont val="Calibri"/>
        <family val="2"/>
        <scheme val="minor"/>
      </rPr>
      <t>Mail du 12/07/24</t>
    </r>
    <r>
      <rPr>
        <sz val="9"/>
        <rFont val="Calibri"/>
        <family val="2"/>
        <scheme val="minor"/>
      </rPr>
      <t xml:space="preserve">, Pour faire suite à vos demandes G.U N° M0176605 et G.U N°M0176592 du 11/07/2024 concernant le BP de SARAN, nous vous confirmons avoir pris bonne note de l'absence de notre agent les 09 et le 11/07/24 et vous prions de bien vouloir nous excuser pour la gêne occasionnée. Nous profitons également pour vous informer que celui-ci viendra faire sa prestation du 12/07/2024 dans l'après-midi.  
Suite à ces désagrements, nous avons pris la decision de remplacer l'agent d'ici la fin du mois.
</t>
    </r>
  </si>
  <si>
    <t>SGITM0177140</t>
  </si>
  <si>
    <r>
      <rPr>
        <b/>
        <sz val="9"/>
        <rFont val="Calibri"/>
        <family val="2"/>
        <scheme val="minor"/>
      </rPr>
      <t>Mail du 16/07/24</t>
    </r>
    <r>
      <rPr>
        <sz val="9"/>
        <rFont val="Calibri"/>
        <family val="2"/>
        <scheme val="minor"/>
      </rPr>
      <t xml:space="preserve">, Pour faire suite à votre demande G.U. n° SGITM0175947 concernant le BP de MONTOIRE SUR LE LOIR, nous vous informons avoir pris bonne note de vos retours et vous confirmons avoir fait un rappel sur la qualité des prestations attentendues avec notre agent.
De plus, notre manager terrain monsieur SILAS TOMAZ se rendra sur place cette semaine pour faire un état des lieux ainsi qu'un contrôle qualité.
</t>
    </r>
  </si>
  <si>
    <t xml:space="preserve">*Bonjour l'agent habituel est en vacances. Le remplacement est-il prévu? Merci
*Bonjour, la prestation n'est pas  faite ts les jours du mardi au samedi et souvent pas à l'heure 8.30 et no à 14.00 quand le BP est ouvert au public. Merci </t>
  </si>
  <si>
    <t>02/07/24
17/07/24</t>
  </si>
  <si>
    <t>SGITM0178122</t>
  </si>
  <si>
    <r>
      <rPr>
        <b/>
        <sz val="9"/>
        <rFont val="Calibri"/>
        <family val="2"/>
        <scheme val="minor"/>
      </rPr>
      <t>Mail du 02/07/24</t>
    </r>
    <r>
      <rPr>
        <sz val="9"/>
        <rFont val="Calibri"/>
        <family val="2"/>
        <scheme val="minor"/>
      </rPr>
      <t xml:space="preserve">, Pour faire suite à votre demande G.U n° M0172818 du 02/07/2024 concernant le BP HERBAULT, nous vous confirmons que le remplacement de notre agent sera assuré par son binôme intervenant régulièrement en cas de remplacement à savoir Madame DHENIN.
Celle-ci interviendra à compter de ce mardi 02/07/2024, avant fermeture du BP.
</t>
    </r>
    <r>
      <rPr>
        <b/>
        <sz val="9"/>
        <rFont val="Calibri"/>
        <family val="2"/>
        <scheme val="minor"/>
      </rPr>
      <t>Mail du 17/07/24</t>
    </r>
    <r>
      <rPr>
        <sz val="9"/>
        <rFont val="Calibri"/>
        <family val="2"/>
        <scheme val="minor"/>
      </rPr>
      <t xml:space="preserve">, Pour faire suite à votre demande  G.U. n°SGITM0172818 du 16/07 concernant le bureau de poste d'HERBAULT, nous vous confirmons prendre note du problème des horaires d'intervention. Etant un remplacement provisoire pour pallier au congés de la titulaire, l'agent remplaçant ne peut pas se rendre en matinée.
Concernant les absences, nous allons faire un rappel auprès de l'agent en charge des prestations.
</t>
    </r>
  </si>
  <si>
    <t>*Pour information et annulation  de la prestation : LE BUREAU DE 411040 HUISSEAU SUR COSSON BP SERA FERMELE 18 JUILLET</t>
  </si>
  <si>
    <r>
      <rPr>
        <b/>
        <sz val="9"/>
        <rFont val="Calibri"/>
        <family val="2"/>
        <scheme val="minor"/>
      </rPr>
      <t>Mail du 17/07/24</t>
    </r>
    <r>
      <rPr>
        <sz val="9"/>
        <rFont val="Calibri"/>
        <family val="2"/>
        <scheme val="minor"/>
      </rPr>
      <t>, Nous accusons réception à votre mail du 17/07/2024 concerant le BP de HUISSEAU SUR COSSON et vous informons avoir pris bonne note de la fermeture du BP le 18/07/2024.</t>
    </r>
  </si>
  <si>
    <t>SGITM0178587</t>
  </si>
  <si>
    <t>*DEPUIS MARDI 16 JUILLET LA PRESTATION DE MENAGE N EST PLUS ASSUREE SUR LE BUREAU DE CONTRES. MERCI DE VOIR AVEC LA SOCIETE L ENTRETIEN</t>
  </si>
  <si>
    <t>ras</t>
  </si>
  <si>
    <t>H5
1 jour le 05/07/24</t>
  </si>
  <si>
    <t>0895620</t>
  </si>
  <si>
    <t>H6
1 jour le 09/07/24</t>
  </si>
  <si>
    <t>H6
1 jour le 11/07/24</t>
  </si>
  <si>
    <t>RAS</t>
  </si>
  <si>
    <r>
      <rPr>
        <b/>
        <sz val="9"/>
        <rFont val="Calibri"/>
        <family val="2"/>
        <scheme val="minor"/>
      </rPr>
      <t>Mail du 18/07/24</t>
    </r>
    <r>
      <rPr>
        <sz val="9"/>
        <rFont val="Calibri"/>
        <family val="2"/>
        <scheme val="minor"/>
      </rPr>
      <t xml:space="preserve">, Pour faire suite à votre demande G.U. n° 0178587 du 18/07/2024 concernant le BP de CONTRES, nous venons d'apprendre la démission de l'agent en place, un agent polyvalent effectuera une prestation demain soit le, 19/07/24.
</t>
    </r>
  </si>
  <si>
    <t>H4
3 jours
Les 16-17-18/07/24</t>
  </si>
  <si>
    <t>SGITM0179093</t>
  </si>
  <si>
    <t>Elisabeth MANSEAU</t>
  </si>
  <si>
    <t>0896260</t>
  </si>
  <si>
    <r>
      <rPr>
        <b/>
        <sz val="9"/>
        <rFont val="Calibri"/>
        <family val="2"/>
        <scheme val="minor"/>
      </rPr>
      <t>Mail du 08/07/24</t>
    </r>
    <r>
      <rPr>
        <sz val="9"/>
        <rFont val="Calibri"/>
        <family val="2"/>
        <scheme val="minor"/>
      </rPr>
      <t xml:space="preserve">, Suite à votre demande de G.U. N°SGITM0174091 du 05 juillet 2024 concernant la prestation exceptionnelle sur le bureau de poste d'Epernon.
Vous trouverez, en pièce jointe, le devis n°240740754.
Dans l'attente de votre validation et du bon de commande pour la mise en place de la prestation.
</t>
    </r>
    <r>
      <rPr>
        <b/>
        <sz val="9"/>
        <rFont val="Calibri"/>
        <family val="2"/>
        <scheme val="minor"/>
      </rPr>
      <t>Mail du 22/07/24</t>
    </r>
    <r>
      <rPr>
        <sz val="9"/>
        <rFont val="Calibri"/>
        <family val="2"/>
        <scheme val="minor"/>
      </rPr>
      <t xml:space="preserve">, Nous vous informons que notre agent interviendra sur le bureau de poste d'Epernon le lundi 22 juillet 2024 dans la matinée.
</t>
    </r>
  </si>
  <si>
    <t>SGITM0179739</t>
  </si>
  <si>
    <t>SGITM0179656</t>
  </si>
  <si>
    <t>*Merci de noter que La femme de ménage ne s'est pas présentée au bureau de poste de st jean le blanc samedi 20 juillet 2024. Merci de déduire la prestation en fin de mois,</t>
  </si>
  <si>
    <t>SGITM0179837</t>
  </si>
  <si>
    <t>*Il n'y a pas eu de prestation de nettoyage le 20/07 , L' AGENT NE S EST PAS PRESENTE SAMEDI MATIN un avoir sera demandé</t>
  </si>
  <si>
    <t>03E1625
0896570</t>
  </si>
  <si>
    <t>H6
1 jour le 20/07/24</t>
  </si>
  <si>
    <t>SGITM0179831</t>
  </si>
  <si>
    <t>*Demande de PRESTATION EXCEPTIONNELLE DE NETTOYAGE pour nettoyer la cour intérieure du bureau de Poste, elle est infectée de plumes, fientes et de pigeons morts. Merci d'avance de prévoir le nettoyage de la cour au plus vite</t>
  </si>
  <si>
    <t>SGITM0179194</t>
  </si>
  <si>
    <r>
      <rPr>
        <b/>
        <sz val="9"/>
        <rFont val="Calibri"/>
        <family val="2"/>
        <scheme val="minor"/>
      </rPr>
      <t>Mail du 23/07/24</t>
    </r>
    <r>
      <rPr>
        <sz val="9"/>
        <rFont val="Calibri"/>
        <family val="2"/>
        <scheme val="minor"/>
      </rPr>
      <t xml:space="preserve">, Pour faire suite à votre demande Plume n° SGITM0179837 du 22/07/24 concernant le BP de Vineuil, nous avons pris note de l'absence de l'agent le 20/07/24. En effet, celle-ci a eu un soucis de transport.
Nous vous confirmons une bonne reprise des presations ce lundi 22/07/24.
</t>
    </r>
  </si>
  <si>
    <r>
      <rPr>
        <b/>
        <sz val="9"/>
        <rFont val="Calibri"/>
        <family val="2"/>
        <scheme val="minor"/>
      </rPr>
      <t>Mail du 23/07/24</t>
    </r>
    <r>
      <rPr>
        <sz val="9"/>
        <rFont val="Calibri"/>
        <family val="2"/>
        <scheme val="minor"/>
      </rPr>
      <t xml:space="preserve">, Suite à votre demande Plume n° SGITM0179831 du 22 Juillet 2024 et à mon entretien téléphonique avec Madame DEBENEST concernant le nettoyage de la cour intérieure du bureau de poste de Chateaudun 18 Octobre.
Comme convenu, nous attendons un retour de Madame DEBENEST pour programmer ou non cette intervention car la cour appartient à la Caisse d'Epargne.
Dans l'attente d'une réponse.
</t>
    </r>
  </si>
  <si>
    <t>SGITM0180030</t>
  </si>
  <si>
    <t>*Il n'y a pas eu de prestation de ménage le 19/07 Un avoir sera demandé,</t>
  </si>
  <si>
    <t>08004200</t>
  </si>
  <si>
    <t xml:space="preserve">SGITM0180207 </t>
  </si>
  <si>
    <t xml:space="preserve">*Depuis le 22/07/24 aucune prestation de ménage sur le bureau de poste de CHATEAUNEUF/LOIRE Pas de ménage les 22 et 23/07 , Des avoirs seront demandés, Merci d'avance de reprendre les prestations de nettoyage rapidement </t>
  </si>
  <si>
    <t>Valerie LEYRELOUP</t>
  </si>
  <si>
    <t>H6
1 jour le 19/07/24</t>
  </si>
  <si>
    <t>H6
2 jours 22 et 23/07/24</t>
  </si>
  <si>
    <t>H5
3 jours 16-17-18/07/24</t>
  </si>
  <si>
    <t xml:space="preserve">Nathalie POCREAU
zoe almin
</t>
  </si>
  <si>
    <t>SGITM0180325</t>
  </si>
  <si>
    <t>SGITM0179087</t>
  </si>
  <si>
    <t>*Pas vu d'agent de nettoyage depuis le début de semaine</t>
  </si>
  <si>
    <t>0896020</t>
  </si>
  <si>
    <r>
      <rPr>
        <b/>
        <sz val="9"/>
        <rFont val="Calibri"/>
        <family val="2"/>
        <scheme val="minor"/>
      </rPr>
      <t>Mail du 24/07/24</t>
    </r>
    <r>
      <rPr>
        <sz val="9"/>
        <rFont val="Calibri"/>
        <family val="2"/>
        <scheme val="minor"/>
      </rPr>
      <t>, Pour faire suite à votre demande Plume n° SGITM0182027 du 23/07/2024 concernant le BP de Chateauneuf sur Loire, nous vous confirmons les absences de l'agent prévu qui a quitté ses fonctions sans nous prevenir. Un nouvel agent viendra dès ce jour, soit le 24/07/24 pour faire une remise en état.</t>
    </r>
  </si>
  <si>
    <r>
      <rPr>
        <b/>
        <sz val="9"/>
        <rFont val="Calibri"/>
        <family val="2"/>
        <scheme val="minor"/>
      </rPr>
      <t>Mail du 24/07/24</t>
    </r>
    <r>
      <rPr>
        <sz val="9"/>
        <rFont val="Calibri"/>
        <family val="2"/>
        <scheme val="minor"/>
      </rPr>
      <t>, Pour faire suite à votre demande Plume n° SGITM0179656 du 22/07/24 concernant le BP de Saint Jean le Blanc, nous vous confirmons l'absence de notre agent pour cause de maladie. Celle-ci a bien repris ses prestations ce lundi 22/07/24.</t>
    </r>
  </si>
  <si>
    <t xml:space="preserve">*depuis quelques temps, le personnel de menage de Saran, note une arrivee a 17h20 alors qu il arrive sur site a 17h30 puis repart vers 17h50 . Vendredi 12 juillet , il est noté arrivee 17h20 et depart 18h00 . Le bureau a ete fermé a 17h50. Pourriez vous, nous dire le temps alloué au contrat sur le bureau de poste de Saran s'il vous plaît.
*Dans un premier temps, merci pour votre retour,
Dans un second temps concernant les dates de fermeture de SARAN, la semaine 29 est déjà passée (du 15 au 21/07) , et pour la semaine 33 ( du 12 au 18/08 ) merci de bien vouloir prendre contact avec le BP 0638990275 Florence LAMAIRIE.
</t>
  </si>
  <si>
    <t>17/07/24
22/07/24</t>
  </si>
  <si>
    <r>
      <rPr>
        <b/>
        <sz val="9"/>
        <rFont val="Calibri"/>
        <family val="2"/>
        <scheme val="minor"/>
      </rPr>
      <t>Mail du 22/07/24</t>
    </r>
    <r>
      <rPr>
        <sz val="9"/>
        <rFont val="Calibri"/>
        <family val="2"/>
        <scheme val="minor"/>
      </rPr>
      <t xml:space="preserve">, Pour faire suite à votre demande G.U. n° SGITM0178122 du 17/07concernant le bureau de poste de SARAN et conformément à notre échange téléphonique, je vous confirme trouver une solution pour changer d'agent d'ici la fin du mois et ainsi pallier aux manquements de respect des horaires de la part de l'agent en place.
Je me permets de revenir vers vous concernant notre discussion sur la fermeture ou non de votre agence semaine 29 et 33, comme il était indiqué sur le tableau de Mme RUA du 27/05. Pouvez me confirmer la non-fermeture sur ces dates-là ? Que nous puissions au mieux prévoir l'organisation de nos agents et remplaçants.
</t>
    </r>
    <r>
      <rPr>
        <b/>
        <sz val="9"/>
        <rFont val="Calibri"/>
        <family val="2"/>
        <scheme val="minor"/>
      </rPr>
      <t>Mail du 24/07/24</t>
    </r>
    <r>
      <rPr>
        <sz val="9"/>
        <rFont val="Calibri"/>
        <family val="2"/>
        <scheme val="minor"/>
      </rPr>
      <t>, En réponse à votre mail du 22/07/24 et suite à notre entretien téléphonique avec Madame LAMAIRIE, nous avons bien pris connaissance des dates de congés d'été contrairement au tableau qui nous a été transmis en amont.</t>
    </r>
  </si>
  <si>
    <t>18/07/2024
reçu le 23/07/24</t>
  </si>
  <si>
    <r>
      <rPr>
        <b/>
        <sz val="9"/>
        <rFont val="Calibri"/>
        <family val="2"/>
        <scheme val="minor"/>
      </rPr>
      <t>Mail du 24/07/24</t>
    </r>
    <r>
      <rPr>
        <sz val="9"/>
        <rFont val="Calibri"/>
        <family val="2"/>
        <scheme val="minor"/>
      </rPr>
      <t xml:space="preserve">, Pour faire suite à votre demande Plume n° SGITM0179087 du 18/07/24 concernant le BP de Beaugency, nous vous confirmons les absences de nettoyage depuis le 15/07/24.
Une agent, Madame André, interviendra vendredi 26 et samedi 27/07/24 à 09h15 pour effectuer la prestation de nettoyage.
</t>
    </r>
  </si>
  <si>
    <t>H6
10 jours 15-16-17-18-19-20-22-23-24-25/07/24</t>
  </si>
  <si>
    <t>SGITM0181117</t>
  </si>
  <si>
    <t>*Il n'y a pas eu de ménage ce matin le 25/07 Merci d'avance de reprendre les prestations de nettoyage au plus vite</t>
  </si>
  <si>
    <t>H6
1 jour 25/07/24</t>
  </si>
  <si>
    <r>
      <rPr>
        <b/>
        <sz val="9"/>
        <rFont val="Calibri"/>
        <family val="2"/>
        <scheme val="minor"/>
      </rPr>
      <t>Mail du 25/07/24</t>
    </r>
    <r>
      <rPr>
        <sz val="9"/>
        <rFont val="Calibri"/>
        <family val="2"/>
        <scheme val="minor"/>
      </rPr>
      <t xml:space="preserve">, Pour faire suite à votre demande Plume n° SGITM0181117 du 25/07/24 concernant le BP de CHATEAUNEUF SUR LOIRE, nous vous confirmons l'absence de notre agent ce jour soit le, 25/07/24 pour cause de maladie. Nous vous informons que celui-ci reprendra ses prestations dès demain soit le, 26/07/2024.
De plus l'agent titulaire reprend son poste lundi 29/07/2024.
</t>
    </r>
  </si>
  <si>
    <t xml:space="preserve">*Il n'y a Pas eu de prestation de ménage vendredi 19/07 et samedi 20/07 , juste un passage samedi à 11h55 pour sortir la poubelle Des avoirs seront demandés pour ces 2 jours
*Il n’y a pas eu qu’une seule absence mais deux, le 19/07 ainsi que le 20/07.
*Le bureau nous a informé qu’une personne s’est présentée le 23/07 pour le ménage mais ne trouvant pas le balai, est repartie aussitôt.
Suite à mon appel de ce jour, je vous confirmais qu’il y avait bien un balai et tout le matériel nécessaire dans le bureau mais que l’agent n’a rien demandé.
Un avoir sera donc demandé pour absence de ménage le 23/07
</t>
  </si>
  <si>
    <t xml:space="preserve">*Pas de prestation hier et aujourd'hui 
*Suite à votre retour, le bureau  nous a confirmé qu’un agent de ménage est venu sur site avec un responsable de votre société le lundi 22/07 , et le ménage avait été fait .
Par contre l’agent de ménage est revenue le 24/07 et la prestation de ménage n’a pas dépassée  15 minutes ,  ce qui a semblé léger au responsable du bureau !
Merci d’avance de refaire un point avec cette personne,
Merci d’avance de me noter par retour le nombre de jours d’absences entre le 12/07 et le 22/07 ?
</t>
  </si>
  <si>
    <t>11/07/24
25/07/24</t>
  </si>
  <si>
    <t>22/07/24
23/07/24
25/07/24</t>
  </si>
  <si>
    <t xml:space="preserve">*Pouvez-vous nous transmettre les factures des interventions pour prestations exceptionnelles effectuées à INGRE récemment suite aux demandes PLUME dont je n’ai pas obtenu les numéros du bureau. Cela concernait le nettoyage de la porte et du sol suite à un acte de vandalisme (jet d’huile).
Le commissariat en a besoin pour joindre au dépôt de plainte.
</t>
  </si>
  <si>
    <t>Aurélie GENTY</t>
  </si>
  <si>
    <r>
      <rPr>
        <b/>
        <sz val="9"/>
        <rFont val="Calibri"/>
        <family val="2"/>
        <scheme val="minor"/>
      </rPr>
      <t>Mail ADG du 25/07/24</t>
    </r>
    <r>
      <rPr>
        <sz val="9"/>
        <rFont val="Calibri"/>
        <family val="2"/>
        <scheme val="minor"/>
      </rPr>
      <t>, Veuillez trouver en pièce jointe la facture n° 240303087 concernant la demande SGITM0136988 sur le BP INGRE comme demandé.</t>
    </r>
  </si>
  <si>
    <t xml:space="preserve">*Une nid de guêpes est constaté entre le volet et le mur de la fenêtre du bureau RE. Merci de faire intervenir une entreprise le DAB est juste en dessous, c'est un danger pour nos clients
Contacter avant passage Mr Philippe LEOTY au 0638983657
*Afin de valider le devis, pouvez-vous me détailler la prestation qui aura lieu (appel à un sous-traitant, quelles actions réalisera t-il ?)
*Merci pour votre retour détaillant les prestations. 
Devis validé, il est en cours de traitement ; le bon de commande vous sera transmis par mail.
Merci prévoir l’intervention au plus vite et de nous communiquer la date ainsi qu’au Bureau de Poste.
</t>
  </si>
  <si>
    <t>Philippe LEOTY
Aurélie GENTY</t>
  </si>
  <si>
    <r>
      <rPr>
        <b/>
        <sz val="9"/>
        <rFont val="Calibri"/>
        <family val="2"/>
        <scheme val="minor"/>
      </rPr>
      <t>Mail du 22/07/24</t>
    </r>
    <r>
      <rPr>
        <sz val="9"/>
        <rFont val="Calibri"/>
        <family val="2"/>
        <scheme val="minor"/>
      </rPr>
      <t xml:space="preserve">, Pour faire suite à votre demande Plume n° SGITM0179194 du 19/07/24 concernant le site de MER, vous trouverez, ci joint, le devis pour enlever un nid de guêpe au dessus du DAB, 
Dès lors que nous aurons votre accord nous pourrons intervenir dans la semaine.
</t>
    </r>
    <r>
      <rPr>
        <b/>
        <sz val="9"/>
        <rFont val="Calibri"/>
        <family val="2"/>
        <scheme val="minor"/>
      </rPr>
      <t>Mail du 25/07/24</t>
    </r>
    <r>
      <rPr>
        <sz val="9"/>
        <rFont val="Calibri"/>
        <family val="2"/>
        <scheme val="minor"/>
      </rPr>
      <t xml:space="preserve">, Pour faire suite à votre mail, nous vous informons, qu'en effet, notre prestataire exterieur effectuera une pulvérisation de produit anti guêpes. Si l'essaim est accesible celui ci sera retiré, sinon, il pulvérisera le produit à l'entrée/sortie du nid permettant la suppression de l'essaim.
</t>
    </r>
    <r>
      <rPr>
        <b/>
        <sz val="9"/>
        <rFont val="Calibri"/>
        <family val="2"/>
        <scheme val="minor"/>
      </rPr>
      <t>Mail du 25/07/24</t>
    </r>
    <r>
      <rPr>
        <sz val="9"/>
        <rFont val="Calibri"/>
        <family val="2"/>
        <scheme val="minor"/>
      </rPr>
      <t>, Merci de votre retour, le prestataire nous confirme une prestation demain soit le 26/07/24</t>
    </r>
  </si>
  <si>
    <t>SGITM0181494</t>
  </si>
  <si>
    <t>ORLEANS BLOSSIERES</t>
  </si>
  <si>
    <t>*FERMETURE ESTIVALE DU BUREAU DE POSTE ORLEANS BLOSSIERES du 26/07 AU 13/08/2024 Merci d'avance d'en prendre note</t>
  </si>
  <si>
    <r>
      <rPr>
        <b/>
        <sz val="9"/>
        <rFont val="Calibri"/>
        <family val="2"/>
        <scheme val="minor"/>
      </rPr>
      <t>Mail du 26/07/24</t>
    </r>
    <r>
      <rPr>
        <sz val="9"/>
        <rFont val="Calibri"/>
        <family val="2"/>
        <scheme val="minor"/>
      </rPr>
      <t xml:space="preserve">, Pour faire suite à votre demande Plume n° SGITM0181494 du 25/07/24 concernant le BP ORLEANS BLOSSIERES, nous vous informons avoir pris bonne note de la fermeture estivale du bureau du 26/07 au 13/08/2024.
 </t>
    </r>
  </si>
  <si>
    <t>SGITM0181741</t>
  </si>
  <si>
    <t>*Pour information et prise en compte BUREAU FERME POUR MESURE ESTIVALE du 12/08 au 01/08/24. Contact Mme DELETANG MARTEL au 0787513313</t>
  </si>
  <si>
    <t>SGITM0181738</t>
  </si>
  <si>
    <t>*Pour information et pris en compte BUREAU FERME POUR MESURE ESTIVALE du 30/07 au 16/08/24. Contact Mme DELETANG MARTEL au 0787513313</t>
  </si>
  <si>
    <t>SGITM0181739</t>
  </si>
  <si>
    <t>Mail du 26/07/24, Pour faire suite à votre demande Plume n° SGITM0181741 du 26/07/24 concernant le BP de CELLETTES, nous vous confirmons avoir pris bonne note de la fermeture du bureau pour mesure estivale du 12/08 au 01/09/2024.</t>
  </si>
  <si>
    <r>
      <rPr>
        <b/>
        <sz val="9"/>
        <rFont val="Calibri"/>
        <family val="2"/>
        <scheme val="minor"/>
      </rPr>
      <t>Mail du 26/07/24</t>
    </r>
    <r>
      <rPr>
        <sz val="9"/>
        <rFont val="Calibri"/>
        <family val="2"/>
        <scheme val="minor"/>
      </rPr>
      <t xml:space="preserve">, Pour faire suite à votre demande Plume n° SGITM0181738 du 26/07/24 concernant le BP de SAINT CLAUDE DE DIRAY, nous vous confirmons avoir pris bonne note de la fermeture du bureau pour mesure estivale du 30/07/ au 16/08/24. </t>
    </r>
  </si>
  <si>
    <r>
      <rPr>
        <b/>
        <sz val="9"/>
        <rFont val="Calibri"/>
        <family val="2"/>
        <scheme val="minor"/>
      </rPr>
      <t>Mail du 26/07/24</t>
    </r>
    <r>
      <rPr>
        <sz val="9"/>
        <rFont val="Calibri"/>
        <family val="2"/>
        <scheme val="minor"/>
      </rPr>
      <t xml:space="preserve">, Pour faire suite à votre demande Plume n° SGITM0181739 du 26/07/24 concernant le BP de HUISSEAU SUR COSSON, nous vous confirmons avoir pris bonne note de la fermeture du bureau pour mesure estivale du 30/07 au 16/08/24. </t>
    </r>
  </si>
  <si>
    <t>SGITM0182038</t>
  </si>
  <si>
    <t>*Malgré des Congés annuels de l'agent programmés, il n'y pas eu de prestation de ménage ce jour le 29/07 ! Merci d'avance de prévoir le remplacement de l'agent au plus vite</t>
  </si>
  <si>
    <r>
      <rPr>
        <b/>
        <sz val="9"/>
        <rFont val="Calibri"/>
        <family val="2"/>
        <scheme val="minor"/>
      </rPr>
      <t>Mail du 29/07/24</t>
    </r>
    <r>
      <rPr>
        <sz val="9"/>
        <rFont val="Calibri"/>
        <family val="2"/>
        <scheme val="minor"/>
      </rPr>
      <t xml:space="preserve">, Pour faire suite à votre demande Plume n° SGITM0182038 concernant le BP de Pithiviers du 29/07/2024, nous vous confirmons l'absence de prestation ce jour, soit le 29/07/24 suite à un désistement de l'agent remplaçant et vous informons la présence dès demain soit le 30/07/24 d'un nouvel agent.
</t>
    </r>
  </si>
  <si>
    <t>0896390</t>
  </si>
  <si>
    <t xml:space="preserve">*L'agent d'entretien du site de Morée est absent depuis le 19 juin. Ce matin les agents on fait le ménage pendant 40 min à deux. Nous avons déjà eu besoin d'un audit et d'un recadrage pour son travail qui ne correspondait pas au contrat. Là, elle ne vient même plus travailler, nous souhaitons qu'un autre agent soit affecter sur le site de Morée au vue de tous ces manquements. Je reste à votre disposition.
*Je viens d’avoir confirmation que les prestations sur le bureau de Morée n’ont pas repris comme vous l’aviez annoncé le 17/07, cela fait une absence de nettoyage depuis le 19/06 , Merci de bien vouloir rétablir au plus vite les prestations.
</t>
  </si>
  <si>
    <t>10/07/24
29/07/24</t>
  </si>
  <si>
    <t>Nathalie FAVARIO
Céline RUA</t>
  </si>
  <si>
    <r>
      <rPr>
        <b/>
        <sz val="9"/>
        <rFont val="Calibri"/>
        <family val="2"/>
        <scheme val="minor"/>
      </rPr>
      <t>Mail du 23/07/24</t>
    </r>
    <r>
      <rPr>
        <sz val="9"/>
        <rFont val="Calibri"/>
        <family val="2"/>
        <scheme val="minor"/>
      </rPr>
      <t xml:space="preserve">, Pour faire suite à votre demande Plume n° SGITM0179739 du 22/07/24 concernant le BP de La chaussée Saint Victor, nous vous confirmons l'absence de l'agent remplacante le 20/07/24.
L'agent titulaire reprendra bien son poste ce mardi 23/07/24.
</t>
    </r>
    <r>
      <rPr>
        <b/>
        <sz val="9"/>
        <rFont val="Calibri"/>
        <family val="2"/>
        <scheme val="minor"/>
      </rPr>
      <t>Mail du 24/07/24</t>
    </r>
    <r>
      <rPr>
        <sz val="9"/>
        <rFont val="Calibri"/>
        <family val="2"/>
        <scheme val="minor"/>
      </rPr>
      <t xml:space="preserve">, En réponse à votre mail du 23/07/24 concernant le BP de LA CHAUSSEE SAINT VICTOR, nous vous confirmons qu'il y a bien deux jours d'absences les 19 et 20/07/24.
</t>
    </r>
    <r>
      <rPr>
        <b/>
        <sz val="9"/>
        <rFont val="Calibri"/>
        <family val="2"/>
        <scheme val="minor"/>
      </rPr>
      <t>Mail du 29/07/24</t>
    </r>
    <r>
      <rPr>
        <sz val="9"/>
        <rFont val="Calibri"/>
        <family val="2"/>
        <scheme val="minor"/>
      </rPr>
      <t xml:space="preserve">, Pour faire suite à votre mail concernant le site de LA CHAUSSEE SAINT VICTOR du 25/07, nous vous confirmons avoir fait le point avec l'agent en place concernant le comportement du 23/07 ainsi que sa prestation non faite avec une reprise dès le 24/07/24. </t>
    </r>
  </si>
  <si>
    <r>
      <rPr>
        <b/>
        <sz val="9"/>
        <rFont val="Calibri"/>
        <family val="2"/>
        <scheme val="minor"/>
      </rPr>
      <t>Mail du 16/07/24</t>
    </r>
    <r>
      <rPr>
        <sz val="9"/>
        <rFont val="Calibri"/>
        <family val="2"/>
        <scheme val="minor"/>
      </rPr>
      <t xml:space="preserve">, Pour faire suite à votre demande G.U. n° SGITM0176211 du 11/07/24 concernant le BP de LA FERTE ST CYR, nous avons pris note de l'absence de notre agent les 10 et 11/07/24 et vous informons rechercher activement un agent remplaçant.
</t>
    </r>
    <r>
      <rPr>
        <b/>
        <sz val="9"/>
        <rFont val="Calibri"/>
        <family val="2"/>
        <scheme val="minor"/>
      </rPr>
      <t>Mail du 29/07/24</t>
    </r>
    <r>
      <rPr>
        <sz val="9"/>
        <rFont val="Calibri"/>
        <family val="2"/>
        <scheme val="minor"/>
      </rPr>
      <t xml:space="preserve">, Pour faire suite à votre mail du 25/07/2024 concernant le site de la FERTE SAINT CYR, nous vous confirmons avoir fait le point avec l'agent en place quant aux attentes des prestations.
Concernant les absences notifiées, il n'y a pas eu de prestations durant la semaine 29.
 </t>
    </r>
  </si>
  <si>
    <t>H5
8 jours les 10-11-12-15-16-17-18-19/07/24</t>
  </si>
  <si>
    <t>SGITM0182353</t>
  </si>
  <si>
    <t>OUCQUES</t>
  </si>
  <si>
    <t>*les produits d'entretien sont réclamés depuis avril mais aucune livraison. Merci de contacter le prestataire</t>
  </si>
  <si>
    <r>
      <rPr>
        <b/>
        <sz val="9"/>
        <rFont val="Calibri"/>
        <family val="2"/>
        <scheme val="minor"/>
      </rPr>
      <t>Mail du 29/07/24</t>
    </r>
    <r>
      <rPr>
        <sz val="9"/>
        <rFont val="Calibri"/>
        <family val="2"/>
        <scheme val="minor"/>
      </rPr>
      <t xml:space="preserve">, Pour faire suite à votre demande Plume n° SGITM0182353 concernant le BP de OUCQUES du 29/07/2024, nous vous confirmons avoir pris connaissance du besoin de produits d'entretien, 
Notre manager Silas Tomaz se rendra sur place le jeudi 01/08 au plus tard.
</t>
    </r>
  </si>
  <si>
    <t>SGITM0182470</t>
  </si>
  <si>
    <t>H5
3 jours 19 -20 et 23/07/24</t>
  </si>
  <si>
    <t xml:space="preserve">*Bonjour, suite aux échanges avec Mme BOUCHET, je demande a. Nettoyage et dépoussiérage des vitres Prestation exceptionnelle de vitrerie nettoyage et dépoussiérage entre vitrage extérieur et intérieur sur l'ensemble de l'espace co arrière et avant (voir photos jointes très grande hauteur) Merci de faire intervenir un prestataire pour définir le besoin. Prendre contact avec Nathalie Pocreau Tel 0671452239 ou Maryse Boubaker tel 0633185708 pour tout renseignement complémentaire. b. dépoussiérage des plafonds (grande hauteur) + dessus porte d'entrée
*Je suis très surprise du devis , celui-ci ne correspond pas au besoin du bureau de poste exprimé dans la demande plume, pouvez vous revenir vers moi rapidement. 
*Avant de vous valider le devis merci de bien vouloir me confirmer que le point b de la demande est bien comprise dans le devis, ce besoin n apparait pas sur le descriptif du devis  .
 </t>
  </si>
  <si>
    <t>25/06/24
05/07/24
29/07/24</t>
  </si>
  <si>
    <r>
      <t xml:space="preserve">Mail du 01/07/24, </t>
    </r>
    <r>
      <rPr>
        <sz val="9"/>
        <rFont val="Calibri"/>
        <family val="2"/>
        <scheme val="minor"/>
      </rPr>
      <t xml:space="preserve">Pour faire suite à votre demande G.U n° M0169850 du 25/06/2024 concernant le BP BLOIS CHATEAU, nous vous confirmons que nous allons nous rendre sur le site cette semaine afin d'analyser et chiffrer la demande.
</t>
    </r>
    <r>
      <rPr>
        <b/>
        <sz val="9"/>
        <rFont val="Calibri"/>
        <family val="2"/>
        <scheme val="minor"/>
      </rPr>
      <t xml:space="preserve">Mail du 05/07/24, </t>
    </r>
    <r>
      <rPr>
        <sz val="9"/>
        <rFont val="Calibri"/>
        <family val="2"/>
        <scheme val="minor"/>
      </rPr>
      <t xml:space="preserve">Pour faire suite à votre demande G.U n° M0169850 du 25/06/2024 concernant le BP BLOIS CHATEAU ainsi qu'à notre rendez-vous sur le site le 3 juillet dernier, nous vous prions de trouver, ci-joint, notre premier devis demandé correspondant au nettoyage des toiles d'araignées à plus de 3m de haut.
Sous réserve de votre bon de commande, cette prestation pourra être réalisée lors de notre intervention du 9 juillet prochain en complément du décapage de la salle public.
</t>
    </r>
    <r>
      <rPr>
        <b/>
        <sz val="9"/>
        <rFont val="Calibri"/>
        <family val="2"/>
        <scheme val="minor"/>
      </rPr>
      <t xml:space="preserve">Mail du 05/07/24, </t>
    </r>
    <r>
      <rPr>
        <sz val="9"/>
        <rFont val="Calibri"/>
        <family val="2"/>
        <scheme val="minor"/>
      </rPr>
      <t xml:space="preserve">Pour faire suite à votre mail ainsi qu'à notre échange téléphonique, je vous confirme que le devis envoyé ce jour est un complément demandé lors de notre rendez-vous sur le site mercredi 03/07/2024 avec Madame BOUBAKER.
Concernant la demande formulée dans la fiche GU du 25/06/2024, nous sommes en train de peaufiner le chiffrage afin de vous faire suivre le devis correspondant dans les meilleurs délais.
</t>
    </r>
    <r>
      <rPr>
        <b/>
        <sz val="9"/>
        <rFont val="Calibri"/>
        <family val="2"/>
        <scheme val="minor"/>
      </rPr>
      <t xml:space="preserve">Mail du 12/07/24, </t>
    </r>
    <r>
      <rPr>
        <sz val="9"/>
        <rFont val="Calibri"/>
        <family val="2"/>
        <scheme val="minor"/>
      </rPr>
      <t xml:space="preserve">Pour faire suite à votre demande G.U n° M0169850 du 25/06/2024 concernant le BP BLOIS CHATEAU, nous vous prions de bien vouloir trouver, ci-joint, le devis n° 240740755 du 05/07/2024 correspondant à votre demande.
 Dans l'attente de votre validation et bon de commande pour la mise en place de l'intervention.
</t>
    </r>
    <r>
      <rPr>
        <b/>
        <sz val="9"/>
        <rFont val="Calibri"/>
        <family val="2"/>
        <scheme val="minor"/>
      </rPr>
      <t>Mail du 30/07/24</t>
    </r>
    <r>
      <rPr>
        <sz val="9"/>
        <rFont val="Calibri"/>
        <family val="2"/>
        <scheme val="minor"/>
      </rPr>
      <t xml:space="preserve">, Pour faire suite à votre demande par mail du 29/07/24 concernant le devis pour le BP de BLOIS CHATEAU, nous vous confirmons que le devis prend bien en compte la demande B. Vous trouverez, ci-joint, le devis modifié.
</t>
    </r>
  </si>
  <si>
    <r>
      <rPr>
        <b/>
        <sz val="9"/>
        <rFont val="Calibri"/>
        <family val="2"/>
        <scheme val="minor"/>
      </rPr>
      <t>Mail du 16/07/24</t>
    </r>
    <r>
      <rPr>
        <sz val="9"/>
        <rFont val="Calibri"/>
        <family val="2"/>
        <scheme val="minor"/>
      </rPr>
      <t xml:space="preserve">, Pour faire suite à votre demande G.U. n° SGITM0175941 du 10/07/2024 concernant le site de MOREE, nous vous informons qu'un agent sera présent demain soit le, 17/07/24 en remplacement de notre agent titulaire.
Monsieur Silaz TOMAZ sera présent pour la mise en place.
</t>
    </r>
    <r>
      <rPr>
        <b/>
        <sz val="9"/>
        <rFont val="Calibri"/>
        <family val="2"/>
        <scheme val="minor"/>
      </rPr>
      <t>Mail du 30/07/24</t>
    </r>
    <r>
      <rPr>
        <sz val="9"/>
        <rFont val="Calibri"/>
        <family val="2"/>
        <scheme val="minor"/>
      </rPr>
      <t xml:space="preserve">, Pour faire suite à votre mail du 29/07/24 concernant le BP de MOREE, en effet, nous avons subis un désistement le jour même, nous sommes en recherche active pour trouver un remplacement et retrouver le bon fonctionnement des prestations.
</t>
    </r>
  </si>
  <si>
    <r>
      <rPr>
        <b/>
        <sz val="9"/>
        <rFont val="Calibri"/>
        <family val="2"/>
        <scheme val="minor"/>
      </rPr>
      <t>Mail du 30/07/24</t>
    </r>
    <r>
      <rPr>
        <sz val="9"/>
        <rFont val="Calibri"/>
        <family val="2"/>
        <scheme val="minor"/>
      </rPr>
      <t xml:space="preserve">, Pour faire suite à votre demande plume n° SGITM0180030 du 22/07/2024 pour le BP de SARAN et après verification, nous vous confirmons l'absence de notre agent le 19/07/2024.
</t>
    </r>
  </si>
  <si>
    <t>H6
1 jour le 29/07/24</t>
  </si>
  <si>
    <t>H6
3 jours 04-06-08/07/24</t>
  </si>
  <si>
    <t>H5
12 jours 15-16-18-19-20-22-23-25-26-27-29-30/07/24</t>
  </si>
  <si>
    <t>SITE</t>
  </si>
  <si>
    <t>CODE REGATE</t>
  </si>
  <si>
    <t>CODE CHANTIER</t>
  </si>
  <si>
    <t>03E1625</t>
  </si>
  <si>
    <t>0896570</t>
  </si>
  <si>
    <t>0896250</t>
  </si>
  <si>
    <t>0896550</t>
  </si>
  <si>
    <t>0282790</t>
  </si>
  <si>
    <t>0895600</t>
  </si>
  <si>
    <t>SGITM0182845</t>
  </si>
  <si>
    <t>SGITM0182910</t>
  </si>
  <si>
    <t>SGITM0182933</t>
  </si>
  <si>
    <t xml:space="preserve">SGITM0183198 </t>
  </si>
  <si>
    <t>SGITM0183594</t>
  </si>
  <si>
    <t xml:space="preserve">*fermetures estivales 3 semaines
</t>
  </si>
  <si>
    <r>
      <rPr>
        <b/>
        <sz val="9"/>
        <rFont val="Calibri"/>
        <family val="2"/>
        <scheme val="minor"/>
      </rPr>
      <t>Mail du 01/08/24</t>
    </r>
    <r>
      <rPr>
        <sz val="9"/>
        <rFont val="Calibri"/>
        <family val="2"/>
        <scheme val="minor"/>
      </rPr>
      <t xml:space="preserve">, Suite à votre demande Plume n° SGITM0183594 du 01 Août 2024, nous avons bien pris note de la fermeture estivale de la poste de Chartres la Volaille du 4 au 24 août 2024.
Nous informons notre manager terrain ainsi que notre agent.
</t>
    </r>
  </si>
  <si>
    <t>SGITM0183759</t>
  </si>
  <si>
    <t>SALBRIS</t>
  </si>
  <si>
    <t>*la femme de ménage de Salbris est en congés pour 2 semaines et devait être remplacée. Ce mercredi 31 juillet et ce jeudi 1 août ,la prestation de ménage n'a pas été faite. Merci de faire le nécessaire auprès du prestataire.</t>
  </si>
  <si>
    <r>
      <t xml:space="preserve">Mail du 01/08/24, </t>
    </r>
    <r>
      <rPr>
        <sz val="9"/>
        <rFont val="Calibri"/>
        <family val="2"/>
        <scheme val="minor"/>
      </rPr>
      <t xml:space="preserve">Pour faire suite à votre demande plume n° M0183759 du 01/08/2024 concernant le BP SALBRIS, nous avons pu faire le point avec notre agent prévue en remplacement.
En effet, elle n'a pu assurer sa prestation du mercredi 31/07/2024 mais sera bien présente ce jeudi 01/08/2024 en fin de journée et rattrapera la prestation manquée.
</t>
    </r>
    <r>
      <rPr>
        <b/>
        <sz val="9"/>
        <rFont val="Calibri"/>
        <family val="2"/>
        <scheme val="minor"/>
      </rPr>
      <t xml:space="preserve">
</t>
    </r>
  </si>
  <si>
    <t>18/07/24
22/07/24
01/08/24</t>
  </si>
  <si>
    <t xml:space="preserve">*personnel de remplacement doit être prévu pour 8h30 et non 14h quand le BP est ouvert au public.
Merci de voir en conséquence la prestation.
*Suite à problème lors de l’envoi de cette demande qui n’a pas été transmise à temps (03/07), ci-dessous le retour du demandeur du 04/07 :
« je reviens vers vous car la personne remplaçante est arrivée à 15h. J'ai un agent qui vient à 8H25 pour ouvrir au ménage. Donc je ne comprends pas pourquoi la prestation n'est pas tenue dans les heures contractuelles. En plus la personne indique qu'elle ne sera pas là demain et peut-être samedi mais ça n'est pas sure. Pour la semaine prochaine même chose par d'entretien mardi et vendredi ainsi que samedi. Merci de transmettre au prestataire. »
*Sauf erreur de notre part, nous n’avons pas eu de retour concernant cette demande.
Merci de bien vouloir nous rendre réponse.
</t>
  </si>
  <si>
    <t>08/07/24
01/08/24</t>
  </si>
  <si>
    <t xml:space="preserve">Claudine CAILLAVA LAPREVOTTE
Nadia LOURO
zoe almin
</t>
  </si>
  <si>
    <t xml:space="preserve">*Il n' y a Pas d'agent de nettoyage depuis mardi 16/07 Des avoirs seront demandés, Merci de reprendre les prestations de nettoyage au plus vite 
*Merci de bien vouloir nous tenir informé lorsque le nouvel agent commencera les prestations.
*Concernant cette demande, nous n’avons pas eu de réponse après le mail ci-dessous.
Merci de bien vouloir nous rendre réponse.
*Pouvez-vous nous confirmer à quelle date a eu lieu la reprise des prestations ?
</t>
  </si>
  <si>
    <t>Elisabeth MANSEAU
zoe almin
Nadia LOURO</t>
  </si>
  <si>
    <r>
      <rPr>
        <b/>
        <sz val="9"/>
        <rFont val="Calibri"/>
        <family val="2"/>
        <scheme val="minor"/>
      </rPr>
      <t>Mail du 22/07/24</t>
    </r>
    <r>
      <rPr>
        <sz val="9"/>
        <rFont val="Calibri"/>
        <family val="2"/>
        <scheme val="minor"/>
      </rPr>
      <t xml:space="preserve">, Pour faire suite à votre demande G.U. n°SGITM0179093 du 18/07 concernant la BP de Meung sur Loire, nous vous confirmons rechercher un agent, pour effectuer le remplacement de l'agent vacant.
Nous sommes en finalisation de recrutement.
</t>
    </r>
    <r>
      <rPr>
        <b/>
        <sz val="9"/>
        <rFont val="Calibri"/>
        <family val="2"/>
        <scheme val="minor"/>
      </rPr>
      <t>Mail du 01/08/24</t>
    </r>
    <r>
      <rPr>
        <sz val="9"/>
        <rFont val="Calibri"/>
        <family val="2"/>
        <scheme val="minor"/>
      </rPr>
      <t xml:space="preserve">, Pour faire suite à votre mail du 01/08/2024 de relance concernant la G.U n° M0179093, nous vous confirmons qu'un agent a repris les prestations du bureau de poste de MEUNG SUR LOIRE.
</t>
    </r>
    <r>
      <rPr>
        <b/>
        <sz val="9"/>
        <rFont val="Calibri"/>
        <family val="2"/>
        <scheme val="minor"/>
      </rPr>
      <t>Mail du 02/08/24</t>
    </r>
    <r>
      <rPr>
        <sz val="9"/>
        <rFont val="Calibri"/>
        <family val="2"/>
        <scheme val="minor"/>
      </rPr>
      <t xml:space="preserve">, Pour faire suite à votre mail, nous vous précisons qu'une prestation a été assurée dans la semaine 29 ainsi que dans le courant de la semaine 30, par nos agents polyvalents.
Un retour à la normale a été acté dès le lundi 29/07/2024 avec prestations quotidiennes.
 </t>
    </r>
  </si>
  <si>
    <t xml:space="preserve">SGITM0184173 </t>
  </si>
  <si>
    <t>SGITM0176414</t>
  </si>
  <si>
    <t xml:space="preserve">*la personne remplaçante ne réalise pas la prestation sur les horaires définis par le contrat 8.30 du matin elle passe à 14.00 est reste 10 minutes à peine ; le temps de vider la corbeille à papier et elle ne vient pas tous les jours prévus par le contrat. J'ai déjà fait deux Plume pour demander que l'on voit cela avec l'Entretien.
*Sauf erreur de notre part, nous n’avons pas eu de retour concernant cette demande.
Merci de bien vouloir nous rendre réponse.
</t>
  </si>
  <si>
    <t>11/07/24
02/08/24</t>
  </si>
  <si>
    <t xml:space="preserve">SGITM0183979 </t>
  </si>
  <si>
    <r>
      <rPr>
        <b/>
        <sz val="9"/>
        <rFont val="Calibri"/>
        <family val="2"/>
        <scheme val="minor"/>
      </rPr>
      <t>Mail du 02/08/24</t>
    </r>
    <r>
      <rPr>
        <sz val="9"/>
        <rFont val="Calibri"/>
        <family val="2"/>
        <scheme val="minor"/>
      </rPr>
      <t xml:space="preserve">, Nous avons répondu sur les demandes précédentes n° SGITM0172818 et n° SGITM0173402 qui sont similaires à la demande n°SGITM0176414 :
 Concernant le bureau de poste d'HERBAULT demande n° SGITM0172818 , nous vous confirmons prendre note du problème des horaires d'intervention. Etant un remplacement provisoire pour pallier au congés de la titulaire, l'agent remplaçant ne peut pas se rendre en matinée.
Pour faire suite à votre demande G.U n° SGITM0173402 du 08/07/2024 concernant le BP de HERBAULT, nous vous confirmons avoir bien averti l'agent sur le respect des horaires pré definis.
</t>
    </r>
    <r>
      <rPr>
        <b/>
        <sz val="9"/>
        <rFont val="Calibri"/>
        <family val="2"/>
        <scheme val="minor"/>
      </rPr>
      <t>2ème mail de A08 :</t>
    </r>
    <r>
      <rPr>
        <sz val="9"/>
        <rFont val="Calibri"/>
        <family val="2"/>
        <scheme val="minor"/>
      </rPr>
      <t>Pour faire suite à votre mail du 01/08/2024, en relance à la demande G.U n° M0176414 concernant le BP HERBAULT, nous vous précisons que nous avions apporté une réponse à votre demande dans les délai impartis.
 Pour précision, aucune absence n'est à notifier sur ce bureau pendant le mois de juillet.
 En effet, compte tenu de la période estivale, notre agent remplaçante est bien intervenue lors de chaque prestation mais en après-midi.
 De plus, nous vous confirmons que notre agent titulaire a repris son poste le 22 juillet 2024 et par conséquent ses horaires d'intervention habituels également.</t>
    </r>
  </si>
  <si>
    <t xml:space="preserve">*il n'y a pas eu de ménage le 30/07/2024 sur le bureau de fay aux loges .
*Avez-vous une date de reprise des prestations ?
Afin de pouvoir en informé le bureau.
 </t>
  </si>
  <si>
    <r>
      <rPr>
        <b/>
        <sz val="9"/>
        <rFont val="Calibri"/>
        <family val="2"/>
        <scheme val="minor"/>
      </rPr>
      <t>Mail du 02/08/24</t>
    </r>
    <r>
      <rPr>
        <sz val="9"/>
        <rFont val="Calibri"/>
        <family val="2"/>
        <scheme val="minor"/>
      </rPr>
      <t xml:space="preserve">, Nous faisons suite à votre demande Plume n° M0182845 du 30/07/2024 concernant le BP FAY AUX LOGES.
Avec l'adaptation aux changements estivaux de fermetures et ou de modifications d'horaires de bureaux de poste, notre agent a bien été absente sur BP FAY AUX LOGES ce 30 juillet 2024.
Nous vous confirmons la reprise des prestations et à titre exceptionnel en lien à la période, nous avons demandé à notre collaborateur d'assurer un rattrapage de la prestation manquée.
</t>
    </r>
    <r>
      <rPr>
        <b/>
        <sz val="9"/>
        <rFont val="Calibri"/>
        <family val="2"/>
        <scheme val="minor"/>
      </rPr>
      <t>Mail du 02/08/24</t>
    </r>
    <r>
      <rPr>
        <sz val="9"/>
        <rFont val="Calibri"/>
        <family val="2"/>
        <scheme val="minor"/>
      </rPr>
      <t xml:space="preserve">, Pour faire suite à votre mail du 02/08/2024, nous vous confirmons que la reprise des prestations est prévue pour le 31/08/2024. 
De plus, nous avons bien pris bonne note de la fermeture estivale du site à compter du lundi 05/08/2024 et ce jusqu'au 24/08/2024.
</t>
    </r>
  </si>
  <si>
    <t>SGITM0184546</t>
  </si>
  <si>
    <t>SGITM0184691</t>
  </si>
  <si>
    <t>Dorothee LEROUX</t>
  </si>
  <si>
    <t>SGITM0184613</t>
  </si>
  <si>
    <t>SGITM0184677</t>
  </si>
  <si>
    <t>*le bureau de poste de St Jean le Blanc sera fermé du 5 au 24 août 2024. Reprise le lundi 26 août 2024.</t>
  </si>
  <si>
    <t>SGITM0184747</t>
  </si>
  <si>
    <t>*le bureau de fay sera fermé du 5 au 24 aout 2024</t>
  </si>
  <si>
    <t>SGITM0184614</t>
  </si>
  <si>
    <t>*le bureau de GALLARDON sera FERME du 11/08/2024 au 31/08/2024 inclus - Réouverture normale le Lundi 02 septembre 2024</t>
  </si>
  <si>
    <t>SGITM0184682</t>
  </si>
  <si>
    <t>03/08/24
05/08/24</t>
  </si>
  <si>
    <t>Maryse BOUBAKER
Nadia LOURO</t>
  </si>
  <si>
    <t>SGITM0184746</t>
  </si>
  <si>
    <t>*l'agent est absent le 03/08/2024 puis le bureau sera fermé pour la période estivale du 05/08/2024 au 26/08/2024. Réouverture le 27/08/2024</t>
  </si>
  <si>
    <t>SGITM0184689</t>
  </si>
  <si>
    <t xml:space="preserve">*L AGENT DE PROPRETE A DIT AVOIR OUBLIE DE VENIR TRAVAILLER
Date de début d'absence : 25/07/2024
Date de fin si connue : 25/07/2024
</t>
  </si>
  <si>
    <t>*Pas de ménage ce jour
Date de début d'absence : 02/08/2024</t>
  </si>
  <si>
    <t xml:space="preserve">*pas d'agent de ménage ce jour
Date de début d'absence : 03/08/2024
*Voici le retour du bureau de ce jour :
l'agent de ménage est revenue le 05/08/2024 mais elle viendra à sa demande le matin de 8h30 à 10h30 et non entre 12h00 et 14h00 comme prévu initialement.
</t>
  </si>
  <si>
    <r>
      <t xml:space="preserve">Mail du 05/08/24, </t>
    </r>
    <r>
      <rPr>
        <sz val="9"/>
        <rFont val="Calibri"/>
        <family val="2"/>
        <scheme val="minor"/>
      </rPr>
      <t xml:space="preserve">Pour faire suite à votre demande Plume n°SGITM0184677 du 05/08/2024 concernant le site BP ST JEAN LE BLANC, nous vous confirmons avoir pris bonne note de la fermeture estivale du site du 05/08 au 24/08/2024 inclus.
</t>
    </r>
    <r>
      <rPr>
        <b/>
        <sz val="9"/>
        <rFont val="Calibri"/>
        <family val="2"/>
        <scheme val="minor"/>
      </rPr>
      <t xml:space="preserve">
</t>
    </r>
  </si>
  <si>
    <r>
      <t xml:space="preserve">Mail du 05/08/24, </t>
    </r>
    <r>
      <rPr>
        <sz val="9"/>
        <rFont val="Calibri"/>
        <family val="2"/>
        <scheme val="minor"/>
      </rPr>
      <t xml:space="preserve">Pour faire suite à votre demande Plume n°SGITM0184747 du 05/08/2024 concernant le site BP FAY AUX LOGES, nous vous confirmons avoir pris bonne note de la fermeture estivale du site du 05/08 au 24/08/2024 inclus.
</t>
    </r>
  </si>
  <si>
    <r>
      <t xml:space="preserve">Mail du 05/08/24, </t>
    </r>
    <r>
      <rPr>
        <sz val="9"/>
        <rFont val="Calibri"/>
        <family val="2"/>
        <scheme val="minor"/>
      </rPr>
      <t>Pour faire suite à votre demande Plume n° SGITM0184746 du 05/08/2024 concernant le BP LA CHAUSSEE ST VICTOR nous prenons bonne note de l'absence de notre agent le 03/08/2024.
De plus, nous vous confirmons la bonne prise en compte de la fermeture estivale du site du 05/08 au 26/08/2024.</t>
    </r>
  </si>
  <si>
    <r>
      <t>Mail du 05/08/24,</t>
    </r>
    <r>
      <rPr>
        <sz val="9"/>
        <rFont val="Calibri"/>
        <family val="2"/>
        <scheme val="minor"/>
      </rPr>
      <t xml:space="preserve">Pour faire suite à votre demande Plume n° SGITM0184682 du 05/08/2024 concernant le BP BLOIS CHATEAU ainsi qu'au mail de Madame LOURO, nous prenons bonne note de l'absence de notre agent le 03/08/2024, que celle-ci s'est bien présentée ce jour soit le 05/08/2024 et que l'intervention a lieu entre 08h30 et 10h30 pendant l'absence de notre agent titulaire.
</t>
    </r>
  </si>
  <si>
    <t>H6
1 jour le 03/08/24</t>
  </si>
  <si>
    <t>H5
1 jour le 03/08/24</t>
  </si>
  <si>
    <r>
      <t xml:space="preserve">Mail du 05/08/24, </t>
    </r>
    <r>
      <rPr>
        <sz val="9"/>
        <rFont val="Calibri"/>
        <family val="2"/>
        <scheme val="minor"/>
      </rPr>
      <t xml:space="preserve">Suite à votre demande Plume n° SGITM0184614 du 05/08/24, nous avons bien pris en compte les dates de fermeture du bureau de poste de Gallardon du 11 Août au 31 Août 2024.
Nous informons notre agent de la reprise des prestations le lundi 2 Septembre 2024.
</t>
    </r>
  </si>
  <si>
    <r>
      <t xml:space="preserve">Mail du 05/08/24, </t>
    </r>
    <r>
      <rPr>
        <sz val="9"/>
        <rFont val="Calibri"/>
        <family val="2"/>
        <scheme val="minor"/>
      </rPr>
      <t xml:space="preserve">Suite à votre demande Plume n° SGITM0184613 du 05 août 2024 concernant le bureau de poste de St Piat, nous vous informons que notre agent ne nous a pas tenu informé de son absence, c'est pourquoi nous n'avons pas pu anticiper le remplacement.
Les prestations reprennent dès le 5 Août 2024 après midi.
</t>
    </r>
  </si>
  <si>
    <t>SGITM0184959</t>
  </si>
  <si>
    <t xml:space="preserve">MONTARGIS LA CHAUSSEE </t>
  </si>
  <si>
    <t xml:space="preserve">*Montargis la chaussée ,salle de pause et salle guichet présence de nombreux insectes .(genre petit scarabée ,cafard..)
Descriptif : insectes gênants pour les collaborateurs et pour les clients, présence dans l'espace commercial. </t>
  </si>
  <si>
    <t>Christelle PHILIPPE</t>
  </si>
  <si>
    <t>SGITM0185191</t>
  </si>
  <si>
    <t>*Absence de l'agent de nettoyage le mardi 6 aout</t>
  </si>
  <si>
    <r>
      <t>Mail du 06/08/24,</t>
    </r>
    <r>
      <rPr>
        <sz val="9"/>
        <rFont val="Calibri"/>
        <family val="2"/>
        <scheme val="minor"/>
      </rPr>
      <t xml:space="preserve"> Suite à votre demande Plume n° SGITM0184691 du 05 Août 2024 concernant le bureau de poste de Auneau, nous vous informons que notre agent ne nous a pas tenu informé de son absence.
Nous sommes intervenus auprès de notre salariée, dès réception de votre mail, afin que la situation ne se reproduise plus, nous ne pouvons tolérer ce manque de professionnalisme.
</t>
    </r>
  </si>
  <si>
    <r>
      <t xml:space="preserve">Mail du 06/08/24, </t>
    </r>
    <r>
      <rPr>
        <sz val="9"/>
        <rFont val="Calibri"/>
        <family val="2"/>
        <scheme val="minor"/>
      </rPr>
      <t xml:space="preserve">Pour faire suite à votre demande Plume n° M0185191 du 06/08/2024 concernant le BP CHATEAUNEUF SUR LOIRE et conformément à l'échange sur place de ce-jour avec notre manager Monsieur RAYMOND, nous vous confirmons que notre agent interviendra exceptionnellement cette après-midi afin d'assurer sa prestation de ce jour.
</t>
    </r>
  </si>
  <si>
    <t>SGITM0185475</t>
  </si>
  <si>
    <t>SGITM0185555</t>
  </si>
  <si>
    <t>CORBEILLES</t>
  </si>
  <si>
    <t>*conges pendant 4 semaines de la femme de menage et aucun remplacement effectue cette semaine</t>
  </si>
  <si>
    <t>Latifa STITI</t>
  </si>
  <si>
    <t>SGITM0185662</t>
  </si>
  <si>
    <t>*Il n'y a Pas de ménage depuis hier. Pas de ménage hier le 06/08 et ce jour le 07/08 Des avoirs seront demandés, Merci de reprendre les prestations de nettoyage au plus vite</t>
  </si>
  <si>
    <r>
      <t xml:space="preserve">Mail du 07/08/24, </t>
    </r>
    <r>
      <rPr>
        <sz val="9"/>
        <rFont val="Calibri"/>
        <family val="2"/>
        <scheme val="minor"/>
      </rPr>
      <t xml:space="preserve">Pour faire suite à votre demande Plume n° SGITM0185662 du 07/08/2024 concernant le BP BONNY SUR LOIRE, nous vous précisons que notre manager terrain se rend sur le site ce matin avec une nouvelle salariée pour la mise en place du remplacement de notre agent actuellement en maladie.
Une prestation sera assurée ce mercredi 07/08/2024.
</t>
    </r>
  </si>
  <si>
    <t>H3
1 jour le 06/08/24</t>
  </si>
  <si>
    <r>
      <t xml:space="preserve">Mail du 06/08/24, </t>
    </r>
    <r>
      <rPr>
        <sz val="9"/>
        <rFont val="Calibri"/>
        <family val="2"/>
        <scheme val="minor"/>
      </rPr>
      <t xml:space="preserve">Pour faire suite à votre demande Plume n° M0184959 du 05/08/2024 concernant le BP MONTARGIS LA CHAUSSEE, nous vous prions de trouver ci-joint, notre devis correspondant à la prestation demandée.
Dans l'attente de votre bon de commande pour intervention.
</t>
    </r>
    <r>
      <rPr>
        <b/>
        <sz val="9"/>
        <rFont val="Calibri"/>
        <family val="2"/>
        <scheme val="minor"/>
      </rPr>
      <t>Mail du 07/08/24</t>
    </r>
    <r>
      <rPr>
        <sz val="9"/>
        <rFont val="Calibri"/>
        <family val="2"/>
        <scheme val="minor"/>
      </rPr>
      <t>, Pour faire suite à votre demande Plume n° SGITM0184959 du 05/08/2024 ainsi qu'à la réception de votre bon de commande en validation de notre devis N) 240840946, nous vous confirmons que notre prestataire interviendra lundi 19/08/2024 après-midi, pour désinsectisation du site.</t>
    </r>
  </si>
  <si>
    <r>
      <t xml:space="preserve">Mail du 07/08/24, </t>
    </r>
    <r>
      <rPr>
        <sz val="9"/>
        <rFont val="Calibri"/>
        <family val="2"/>
        <scheme val="minor"/>
      </rPr>
      <t xml:space="preserve">Pour faire suite à votre demande Plume n° SGITM0185555 du 06/08/2024 concernant le BP CORBEILLES, nous vous confirmons que l'agent prévu en remplacement n'a malheureusement pas honoré son contrat.
Toutefois, nous avons pu recruter une nouvelle salariée qui prendra le relais sur les prestations dès demain, jeudi 08/08/2024.
</t>
    </r>
  </si>
  <si>
    <t>H3
1 jour le 05/08/24</t>
  </si>
  <si>
    <r>
      <t xml:space="preserve">Mail du 04/06/24, </t>
    </r>
    <r>
      <rPr>
        <sz val="9"/>
        <rFont val="Calibri"/>
        <family val="2"/>
        <scheme val="minor"/>
      </rPr>
      <t>Nous faisons suite à votre demande G.U n° SGITM0160088 concernant une dératisation du bureau de poste de Vernouillet Plein Sud.
Vous trouverez, en pièce jointe, notre devis pour cette prestation.
 Compte tenu du caractère urgent de cette demande, nous pouvons programmer une intervention ce mercredi 5 juin dans la matinée, sous réserve de votre validation.
 Dans l'attente de votre retour.</t>
    </r>
  </si>
  <si>
    <r>
      <t xml:space="preserve">Mail du 14/05/24, </t>
    </r>
    <r>
      <rPr>
        <sz val="9"/>
        <rFont val="Calibri"/>
        <family val="2"/>
        <scheme val="minor"/>
      </rPr>
      <t xml:space="preserve">Nous faisons suite à votre demande G.U. n° SGITM0153881 du 14/05/2024 concernant le site d'Anet.
Nous vous informons que nous allons livrer des consommables sanitaires sur ce bureau de poste dès le mercredi 15 Mai.
</t>
    </r>
  </si>
  <si>
    <t>*Nous sommes contraintes de fermer le bureau de Poste de Saran du 12 au 17 aout pour information.
Merci de prévenir votre agence en charge de la prestation de Saran</t>
  </si>
  <si>
    <r>
      <t xml:space="preserve">Mail du 08/08/24, </t>
    </r>
    <r>
      <rPr>
        <sz val="9"/>
        <rFont val="Calibri"/>
        <family val="2"/>
        <scheme val="minor"/>
      </rPr>
      <t xml:space="preserve">Nous accusons bonne réception de votre mail du 07/08/2024, adressé directement à notre agence d'Orleans, concernant la fermeture du BP SARAN du 12 au 17/08/2024 et en avisons notre agent.
 </t>
    </r>
  </si>
  <si>
    <t xml:space="preserve">*la femme de ménage exerçant sur le bureau de Neung sur Beuvron est actuellement en vacances. Est il prévu un remplacement pendant ses 2 semaines de congé? D'avance merci pour votre retour
*Qu’en est-il de cette demande ?
Un nouvel agent a-t-il été mis en place pour le remplacement.
</t>
  </si>
  <si>
    <t>30/07/24
09/08/24</t>
  </si>
  <si>
    <r>
      <rPr>
        <b/>
        <sz val="9"/>
        <rFont val="Calibri"/>
        <family val="2"/>
        <scheme val="minor"/>
      </rPr>
      <t>Mail du 31/07/24</t>
    </r>
    <r>
      <rPr>
        <sz val="9"/>
        <rFont val="Calibri"/>
        <family val="2"/>
        <scheme val="minor"/>
      </rPr>
      <t xml:space="preserve">, Pour faire suite à votre demande Plume n° SGITM0182910 du 30/07/2024 concernant le BP NEUNG SUR BEUVRON et conformément à votre échange de ce-jour avec notre manager terrain Monsieur TOMAZ, nous vous confirmons que l'agent prévu en remplacement n'a pas honoré son contrat.
Toutefois, nous sommes en recherche active d'un nouvel agent pouvant prendre le relais sur les prestations dans les meilleurs délais et ne manquerons pas de vous tenir informés.
</t>
    </r>
    <r>
      <rPr>
        <b/>
        <sz val="9"/>
        <rFont val="Calibri"/>
        <family val="2"/>
        <scheme val="minor"/>
      </rPr>
      <t>Mail du 09/08/24</t>
    </r>
    <r>
      <rPr>
        <sz val="9"/>
        <rFont val="Calibri"/>
        <family val="2"/>
        <scheme val="minor"/>
      </rPr>
      <t xml:space="preserve">, Pour faire suite à votre mail du 09/08/2024 concernant le BP NEUNG SUR BEUVRON, nous vous confirmons que notre agent titulaire reprend son poste dès la prochaine intervention à savoir mardi 13/08/2024.
</t>
    </r>
  </si>
  <si>
    <t>Veronique BODIN
Nadia LOURO</t>
  </si>
  <si>
    <t>SGITM0187005</t>
  </si>
  <si>
    <t>*nous avons besoin de papier W.C + essuie-mains+ gel W.C + produit pour les meubles</t>
  </si>
  <si>
    <r>
      <t xml:space="preserve">Mail du 12/08/24, </t>
    </r>
    <r>
      <rPr>
        <sz val="9"/>
        <rFont val="Calibri"/>
        <family val="2"/>
        <scheme val="minor"/>
      </rPr>
      <t xml:space="preserve">Pour faire suite à votre demande Plume n° SGITM0187005 du 12/08/2024 concernant le BP BLOIS BEGON, nous prenons bonne note de votre demande de consommables et vous confirmons que notre agent polyvalent, Monsieur DAS NEVES se rendra sur le site, soit ce jour soit demain, afin d'apporter les éléments nécessaires.
</t>
    </r>
  </si>
  <si>
    <t>SGITM0187741</t>
  </si>
  <si>
    <t xml:space="preserve">*Pas de ménage ce jour le 13/08 et pas sûr que la femme de ménage soit présente ces prochains jours. Des avoirs seront demandés, Merci d'avance de reprendre les prestations de nettoyage au plus vite </t>
  </si>
  <si>
    <t xml:space="preserve">SGITM0187828 </t>
  </si>
  <si>
    <t>*merci d'annuler la prestation de nettoyage du mercredi 21 aout car le bureau sera fermé</t>
  </si>
  <si>
    <t>0896140</t>
  </si>
  <si>
    <r>
      <t xml:space="preserve">Mail du 14/08/24, </t>
    </r>
    <r>
      <rPr>
        <sz val="9"/>
        <rFont val="Calibri"/>
        <family val="2"/>
        <scheme val="minor"/>
      </rPr>
      <t xml:space="preserve">Nous accusons réception à votre demande plume n° SGITM0187828 du 13 Août 2024 et avons bien pris note de la fermeture du bureau de poste de Châteaudun 18 Octobre le 21 Août 2024.
Nous informons notre agent et lui demandons de ne pas intervenir à cette date.
</t>
    </r>
  </si>
  <si>
    <t>SGITM0188050</t>
  </si>
  <si>
    <t>MENNETOU SUR CHER</t>
  </si>
  <si>
    <t>*L'agent de remplacement est venu hier mais personne aujourd'hui</t>
  </si>
  <si>
    <t>SGITM0188122</t>
  </si>
  <si>
    <t>VILLIERS SUR LOIR</t>
  </si>
  <si>
    <t>*L'agent est en congés depuis le 4/08 et aucun remplacement a été prévu</t>
  </si>
  <si>
    <t>SGITM0188112</t>
  </si>
  <si>
    <t>THORE LA ROCHETTE</t>
  </si>
  <si>
    <t>*Merci pour la prise en compte de ce message de 412590 THORE LA ROCHETTE BP pour des prestations de nettoyage non effectuées depuis le 04/08/2024 : Un avoir sera demandé pour les journées. Je vous remercie de nous dire si un remplacement de l'agent est prévu et surtout de nous confirmer la reprise de la prestation dans ce bureau. Message du BP : L'agent est en congés et il n'y a pas eu de remplacement</t>
  </si>
  <si>
    <t>0895700</t>
  </si>
  <si>
    <t>08004620</t>
  </si>
  <si>
    <t>0895960</t>
  </si>
  <si>
    <r>
      <t xml:space="preserve">Mail du 16/08/24, </t>
    </r>
    <r>
      <rPr>
        <sz val="9"/>
        <rFont val="Calibri"/>
        <family val="2"/>
        <scheme val="minor"/>
      </rPr>
      <t xml:space="preserve">Pour faire suite à votre demande Plume n° SGITM0188122 du 14/08/2024 concernant le BP VILLIERS SUR LOIR et conformément à notre échange téléphonique avec Madame FAVARIO, nous vous confirmons que notre agent prévu en remplacement n'a pas honoré son contrat.
Comme convenu téléphoniquement, un de nos agents polyvalents se rendra sur le site courant de semaine prochaine afin d'assurer une prestation de remise en état du site puis notre agent titulaire reprendra son poste dès la semaine 35.
</t>
    </r>
  </si>
  <si>
    <r>
      <t xml:space="preserve">Mail du 16/08/24, </t>
    </r>
    <r>
      <rPr>
        <sz val="9"/>
        <rFont val="Calibri"/>
        <family val="2"/>
        <scheme val="minor"/>
      </rPr>
      <t xml:space="preserve">Pour faire suite à votre demande Plume n° SGITM0188112 du 14/08/2024 concernant le BP THORE LA ROCHETTE et conformément à notre échange téléphonique avec Madame FAVARIO, nous vous confirmons que notre agent prévu en remplacement n'a pas honoré son contrat.
Comme convenu téléphoniquement, un de nos agents polyvalents se rendra sur le site courant de semaine prochaine afin d'assurer une prestation de remise en état du site puis notre agent titulaire reprendra son poste dès la semaine 35.
</t>
    </r>
  </si>
  <si>
    <r>
      <t xml:space="preserve">Mail du 16/08/24, </t>
    </r>
    <r>
      <rPr>
        <sz val="9"/>
        <rFont val="Calibri"/>
        <family val="2"/>
        <scheme val="minor"/>
      </rPr>
      <t xml:space="preserve">Pour faire suite à votre demande Plume n° SGITM0188050 du 14/08/2024 concernant le BP MENNETOU SUR CHER, nous avons pris bonne note de l'absence de notre agent remplaçant le 14/08/2024.
Nous vous confirmons que celui-ci ne souhaite pas poursuivre son engagement et n'interviendra donc plus sur ce site.
Toutefois, nous vous précisons qu'une nouvelle salariée, Madame MURCIA, se présentera au bureau de poste ce jour, vendredi 16/08/2024 aux alentours de 16 heures afin d'assurer la continuité du remplacement de notre agent titulaire.
Nous vous remercions de bien vouloir en aviser vos équipes sur place, n'ayant pas réussi à les joindre téléphoniquement.
</t>
    </r>
  </si>
  <si>
    <t>SGITM0188508</t>
  </si>
  <si>
    <t>*Aucun agent d'entretien cette semaine sur le site de Droué. Merci</t>
  </si>
  <si>
    <t>SGITM0188652</t>
  </si>
  <si>
    <t>*ménage non fait le 14 / 08 et le 16 / 08</t>
  </si>
  <si>
    <t>SGITM0188734</t>
  </si>
  <si>
    <t>*pour faire suite à mon message précédent, finalement le bureau de poste de CHATEAUDUN 18 OCTOBRE sera ouvert le mercredi 21 août, mais fermé le jeudi 22 aout. SVP pouvez-vous prévenir la société l'entretien</t>
  </si>
  <si>
    <t>SGITM0188884</t>
  </si>
  <si>
    <t>CHARTRES LES EPARS GP</t>
  </si>
  <si>
    <t>Franck LEGRAND</t>
  </si>
  <si>
    <t>*PAS D AGENT DE MENAGE CE JOUR LE 19/08</t>
  </si>
  <si>
    <r>
      <t xml:space="preserve">Mail du 19/08/24, </t>
    </r>
    <r>
      <rPr>
        <sz val="9"/>
        <rFont val="Calibri"/>
        <family val="2"/>
        <scheme val="minor"/>
      </rPr>
      <t xml:space="preserve">Pour faire suite à votre demande Plume n° SGITM0188652 du 16/08/2024 concernant le BP de ST PIAT, nous vous informons que notre agent n'a pas pu intervenir le mercredi 14 août. Celui-ci a prévenu notre manager par sms mais étant en arrêt nous n'avons pas eu l'information.
Reprise des prestations le vendredi 16 août2024.
</t>
    </r>
  </si>
  <si>
    <r>
      <t>Mail du 19/08/24,</t>
    </r>
    <r>
      <rPr>
        <sz val="9"/>
        <rFont val="Calibri"/>
        <family val="2"/>
        <scheme val="minor"/>
      </rPr>
      <t xml:space="preserve">Pour faire suite à votre demande Plume n° SGITM0188884 du 19/08/24 concernant le BP de CHARTRES LES EPARS, nous vous informons que notre agent de remplacement s'est présenté ce matin sur place. Elle a tenté de joindre notre manager mais étant en arrêt n'a pas eu de réponse. Celle-ci est repartie sans aucune information sur l'accès au site et les prestations à effectuer.
De retour de congé ce matin, je lui ai transmis les informations nécessaires, la reprise des prestations aura lieu demain matin, soit le mardi 20/08/24.
</t>
    </r>
  </si>
  <si>
    <r>
      <t xml:space="preserve">Mail du 19/08/24, </t>
    </r>
    <r>
      <rPr>
        <sz val="9"/>
        <rFont val="Calibri"/>
        <family val="2"/>
        <scheme val="minor"/>
      </rPr>
      <t xml:space="preserve">Pour faire suite à votre demande Plume n° SGITM0188734 du 19/08/24 concernant le BP de CHATEAUDUN 18 OCTOBRE, nous vous informons avoir pris note du changement de fermeture du bureau le jeudi 22/08 et ouverture le 21/08/2024.
Nous avons transmis l'information à notre agent intervenant.
</t>
    </r>
  </si>
  <si>
    <t>*ABSENCE DE PRESTATION LE MENAGE A DU ETRE FAIT PAR LES AGENTS PRESENTS DANS LE BUREAU
Date de début d'absence : 30/07/2024
Date de fin si connue : 02/08/2024
*Concernant cette demande, pourriez- vous nous confirmer si les prestations ont bien repris et à quelle date ?</t>
  </si>
  <si>
    <t>03/08/24
19/08/24</t>
  </si>
  <si>
    <r>
      <t xml:space="preserve">Mail du 06/08/24, </t>
    </r>
    <r>
      <rPr>
        <sz val="9"/>
        <rFont val="Calibri"/>
        <family val="2"/>
        <scheme val="minor"/>
      </rPr>
      <t xml:space="preserve">Nous accusons réception à votre demande Plume n° SGITM0184689 du 5 Août 2024 concernant les prestations au bureau d'Auneau.
L'agent de remplacement nous a fait défaut et ne nous a pas prévenu de son absence.
Nous regrettons cette situation et mettons tout en oeuvre pour reprendre les prestations au plus vite.
</t>
    </r>
    <r>
      <rPr>
        <b/>
        <sz val="9"/>
        <rFont val="Calibri"/>
        <family val="2"/>
        <scheme val="minor"/>
      </rPr>
      <t xml:space="preserve">Mail du 19/08/24, </t>
    </r>
    <r>
      <rPr>
        <sz val="9"/>
        <rFont val="Calibri"/>
        <family val="2"/>
        <scheme val="minor"/>
      </rPr>
      <t>Pour faire suite à votre mail du 14/08/24 concernant l'absence de prestation au BP d'AUNEAU, nous vous informons que notre agent ne nous a pas averti de son absence. Un de nos agents reprend les prestations à partir de demain soit, le mardi 20/08/2024.</t>
    </r>
  </si>
  <si>
    <t>SGITM0189167</t>
  </si>
  <si>
    <t>*absence de prestation ménage pour le mercredi 14/08/24. Merci à vous de me préciser s'il existe une prestation de ménage pour le bureau ST JEAN DE LA RUELLE ESPERE les samedi matin ?</t>
  </si>
  <si>
    <r>
      <t xml:space="preserve">Mail du 19/08/24, </t>
    </r>
    <r>
      <rPr>
        <sz val="9"/>
        <rFont val="Calibri"/>
        <family val="2"/>
        <scheme val="minor"/>
      </rPr>
      <t xml:space="preserve">Pour faire suite à votre demande Plume n° SGITM0189167 du 19/08/2024 concernant le BP ST JEAN DE LA RUELLE ESPERE, nous vous confirmons avoir pu échanger avec notre agent laquelle nous précise avoir été retenue par un rendez-vous administratif le mercredi 14/08/2024 l'empêchant d'assurer sa prestation.
La reprise des prestations a bien eu lieu vendredi 16/08/2024.
De plus, nous vous confirmons que contractuellement il est prévu 5 interventions sur ce site et par conséquent notre salariée intervient du lundi au vendredi ; soit pas d'intervention prévue les samedi matin.
</t>
    </r>
  </si>
  <si>
    <t>SGITM0189505</t>
  </si>
  <si>
    <t xml:space="preserve">Marie Francoise ROUSSEAU
Nadia LOURO DA SILVA
</t>
  </si>
  <si>
    <r>
      <t xml:space="preserve">Mail du 21/08/24, </t>
    </r>
    <r>
      <rPr>
        <sz val="9"/>
        <rFont val="Calibri"/>
        <family val="2"/>
        <scheme val="minor"/>
      </rPr>
      <t xml:space="preserve">Pour faire suite à votre demande Plume n° SGITM0188508 du 16/08/2024 concernant le BP DROUE ainsi qu'à l'échange téléphonique de ce mercredi 21/08/2024 avec Madame FAVARIO, nous vous confirmons qu'un agent remplaçant se présentera au bureau de poste dès demain jeudi 22/08/2024 afin de prendre le relais sur les prestations en l'absence de notre agent titulaire.
</t>
    </r>
  </si>
  <si>
    <t xml:space="preserve">SGITM0190285 </t>
  </si>
  <si>
    <t>SGITM0190819</t>
  </si>
  <si>
    <t>CLOYES</t>
  </si>
  <si>
    <t>*l'agent de nettoyage ne s'est pas présenté ce jour (vendredi 23 aout) au bureau de Poste de Cloyes sur le Loir.</t>
  </si>
  <si>
    <t>Marielle NAVEAU</t>
  </si>
  <si>
    <t>SGITM0191076</t>
  </si>
  <si>
    <t xml:space="preserve">*il ne s'agit pas d'un arrêt mais d'une modification définitive d'horaires d'ouverture du bureau de poste de st Gervais. le bureau sera ouvert le matin à partir du 17 septembre 2024, voici le détail des horaires: du lundi au jeudi 9h45-12h le vendredi 9h-12h le samedi 11h-12h30 merci de voir avec la société de ménage L'ENTRETIEN pour réorganiser la prestation de ménage. </t>
  </si>
  <si>
    <r>
      <t xml:space="preserve">Mail du 26/08/24, </t>
    </r>
    <r>
      <rPr>
        <sz val="9"/>
        <rFont val="Calibri"/>
        <family val="2"/>
        <scheme val="minor"/>
      </rPr>
      <t>Pour faire suite à votre demande Plume n° SGITM0190819 du 23/08/24 concernant le BP de CLOYES SUR LE LOIR, nous vous informons que notre agent remplaçant n'a pas pu se rendre sur site vendredi 23/08/24, celui-ci a prévenu le manager mais étant absent, nous n'avons pas eu l'information.
 Nous vous confirmons la reprise des prestations ce jour, soit le, 26/08/24.</t>
    </r>
  </si>
  <si>
    <r>
      <t xml:space="preserve">Mail du 26/08/24, </t>
    </r>
    <r>
      <rPr>
        <sz val="9"/>
        <rFont val="Calibri"/>
        <family val="2"/>
        <scheme val="minor"/>
      </rPr>
      <t xml:space="preserve">Pour faire suite à votre demande Plume n° SGITM0191076 du 26/08/2024 concernant le BP ST GERVAIS LA FORET, nous prenons bonne note de ces changements et en avisons notre agent pour prise en compte.
</t>
    </r>
  </si>
  <si>
    <t>SGITM0191432</t>
  </si>
  <si>
    <t>*Absence de prestation de ménage le 23/08, prestation reprise le 26 aout 2024</t>
  </si>
  <si>
    <t xml:space="preserve">*Bonjour depuis une semaine, il n'y a pas de prestation de ménage effectuée sur le bureau de Auneau. Une 1ère alerte a été faite par la DS la semaine dernière. Merci de voir avec le prestataire
*Sauf erreur de notre part, nous n’avons pas eu de réponse suite à votre message ci-dessous si les prestations avaient bien repris ?
Merci de nous confirmer cela, 
En attente de votre retour,
*Voici le retour du demandeur du 20/08 : suite à votre retour du 09/08 :
« Bonjour, il y a bien eu une prestation le 09 août, les samedi 10 et 17 août. En dehors de ces 3 dates, pas de ménage. Ce matin, quelqu'un est venu (le fils de la femme de ménage qui ne vient plus). Nous n'étions pas informés et ce jeune a besoin de formation car il ne sait pas faire le ménage.
Merci de voir avec la société »
En attente de votre retour.
</t>
  </si>
  <si>
    <t>06/08/24
26/08/24</t>
  </si>
  <si>
    <t xml:space="preserve">Virginie MOURIOUX
Zoé ALMIN
Nadia LOURO DA SILVA
</t>
  </si>
  <si>
    <t xml:space="preserve">*est il possible de me transmettre les heures de prestation de ménage établies sur le contrat de M. DELAUME Robert.
*Suite à un appel téléphonique avec le bureau de poste concernant cette demande, la nouvelle responsable d’exploitation m’a informé qu’elle aurait aimé connaitre les horaires exacts de l’agent de nettoyage. 
En attente de votre retour, 
</t>
  </si>
  <si>
    <t>30/07/24
26/08/24</t>
  </si>
  <si>
    <t xml:space="preserve">Veronique BODIN
zoe almin
</t>
  </si>
  <si>
    <t>H6
1jour le 19/08/24</t>
  </si>
  <si>
    <t>H3
1 jour le 23/08/24</t>
  </si>
  <si>
    <r>
      <t xml:space="preserve">Mail du 19/08/24, </t>
    </r>
    <r>
      <rPr>
        <sz val="9"/>
        <rFont val="Calibri"/>
        <family val="2"/>
        <scheme val="minor"/>
      </rPr>
      <t xml:space="preserve">Pour faire suite à votre Plume n° M0187741 du 13/08/2024 concernant le BP BONNY SUR LOIRE, vous nous confirmons que l'agent prévu en remplacement nous a informé qu'elle ne pourra pas honorer la suite de son contrat.
Toutefois, nous avons pu recruter un nouvel agent qui prendra le relais du nettoyage au bureau de poste dès la prochaine intervention à savoir mardi 20/08/2024.
Le bureau en a été avisé.
</t>
    </r>
  </si>
  <si>
    <t>H3
13-16/08/24</t>
  </si>
  <si>
    <t>H5
1 jour le 14/08/24</t>
  </si>
  <si>
    <t>H3
1 jour le 02/08/24</t>
  </si>
  <si>
    <t>H5
1 jour le 25/07/24</t>
  </si>
  <si>
    <t>0896440</t>
  </si>
  <si>
    <t>0320830</t>
  </si>
  <si>
    <t>0320870</t>
  </si>
  <si>
    <t>08000680</t>
  </si>
  <si>
    <r>
      <t xml:space="preserve">Mail du 27/08/24, </t>
    </r>
    <r>
      <rPr>
        <sz val="9"/>
        <rFont val="Calibri"/>
        <family val="2"/>
        <scheme val="minor"/>
      </rPr>
      <t xml:space="preserve">Suite à votre demande Plume n° SGITM0191432 du 26 Août 2024 concernant le bureau de St Piat et à notre entretien téléphonique du 27 Août 2024 avec Monsieur CHARLES, nous vous confirmons que notre agent est bien intervenu sur le site le 23 Août 2024.
Un de vos collaborateurs du bureau de poste a ouvert les portes à notre salarié afin qu'il puisse réaliser les prestations.
</t>
    </r>
  </si>
  <si>
    <t>H2 
4 jours 
07-09-14-16/08/24</t>
  </si>
  <si>
    <t>H5 
6 jours  13-14-16-17-20-21/08/2024</t>
  </si>
  <si>
    <t>H5
5 jours 30 et 31/07/24 - 01-02-05/08/24
pas eu de presta du 1er au 16/08 seulement le 09/08.
Du L au V</t>
  </si>
  <si>
    <t xml:space="preserve">H3
1 jour le 14/08/24
L ME V </t>
  </si>
  <si>
    <t>H5 
1 jour 14/08 /24</t>
  </si>
  <si>
    <t>H5</t>
  </si>
  <si>
    <t>0270470</t>
  </si>
  <si>
    <t>H6</t>
  </si>
  <si>
    <t>03014170</t>
  </si>
  <si>
    <t>0320780</t>
  </si>
  <si>
    <t>H3</t>
  </si>
  <si>
    <t>0320790</t>
  </si>
  <si>
    <t>0320800</t>
  </si>
  <si>
    <t>0270480</t>
  </si>
  <si>
    <t>0270500</t>
  </si>
  <si>
    <t>0320880</t>
  </si>
  <si>
    <t>0320850</t>
  </si>
  <si>
    <t>0320820</t>
  </si>
  <si>
    <t>0320860</t>
  </si>
  <si>
    <t>0270510</t>
  </si>
  <si>
    <t>0270530</t>
  </si>
  <si>
    <t>0270520</t>
  </si>
  <si>
    <t>0320890</t>
  </si>
  <si>
    <t>0320930</t>
  </si>
  <si>
    <t>SGITM0191629</t>
  </si>
  <si>
    <t xml:space="preserve">*Merci pour la prise en compte de ce message de 281400 EPERNON BP pour des prestations de nettoyage non effectuées depuis samedi 24/08/2024. Un avoir sera demandé pour les journées. Merci de nous confirmer la reprise de la prestation dans ce bureau. Bonjour, plus de ménage depuis samedi, cela devient urgent 
*Merci pour votre action concernant cette alerte de 281400 EPERNON BP pour des prestations de nettoyage non effectuées depuis samedi 24/08/2024.
Pouvez-vous nous préciser la date de reprise des prestations dans ce bureau ?
Par avance, merci pour votre réponse.
</t>
  </si>
  <si>
    <t>SGITM0191704</t>
  </si>
  <si>
    <t>*Merci de prendre en compte ce message de 411350 MENNETOU SUR CHER BP pour une prestation de nettoyage non effectuée le 24/08/2024. Un avoir sera demandé pour la journée. Merci de nous confirmer la reprise de la prestation dans ce bureau. Message du BP : Bonjour, la prestation de ménage n'a pas été faite le samedi 24 août pour le BP de Mennetou sur cher. Merci de faire le nécessaire auprès de l'entreprise concernée</t>
  </si>
  <si>
    <t xml:space="preserve">Jean Thierry CHARLES
Nicole DESMESURES
</t>
  </si>
  <si>
    <t>SGITM0191579</t>
  </si>
  <si>
    <t>*bureau ferme ce jour la</t>
  </si>
  <si>
    <t>SGITM0191578</t>
  </si>
  <si>
    <t xml:space="preserve">*bureau ferme ce jour la
</t>
  </si>
  <si>
    <r>
      <t xml:space="preserve">Mail du 27/08/24, </t>
    </r>
    <r>
      <rPr>
        <sz val="9"/>
        <rFont val="Calibri"/>
        <family val="2"/>
        <scheme val="minor"/>
      </rPr>
      <t xml:space="preserve">Pour faire suite à votre demande Plume n° SGITM0191704 du 27/08/2024 concernant le BP MENNETOU SUR CHER, nous vous confirmons la bonne prise en compte de l'absence de notre agent le samedi 24/08/2024.
Les prestations ont bien repris dès la réouverture du BP le mardi 27/08/2024.
</t>
    </r>
  </si>
  <si>
    <t>H5
1 jour le 24/08/24</t>
  </si>
  <si>
    <r>
      <t xml:space="preserve">Mail du 27/08/24, </t>
    </r>
    <r>
      <rPr>
        <sz val="9"/>
        <rFont val="Calibri"/>
        <family val="2"/>
        <scheme val="minor"/>
      </rPr>
      <t xml:space="preserve">Pour faire suite à votre demande Plume n° SGITM0191578 du 27/08/2024 concernant le BP HUISSEAU SUR COSSON, nous prenons bonne note de la fermeture prévue pour le 28/08/2024. 
</t>
    </r>
  </si>
  <si>
    <r>
      <t xml:space="preserve">Mail du 27/08/24, </t>
    </r>
    <r>
      <rPr>
        <sz val="9"/>
        <rFont val="Calibri"/>
        <family val="2"/>
        <scheme val="minor"/>
      </rPr>
      <t xml:space="preserve">Pour faire suite à votre demande Plume n° SGITM0191579 du 27/08/2024 concernant le BP ST CLAUDE DE DIRAY , nous prenons bonne note de la fermeture prévue pour le 28/08/2024. 
</t>
    </r>
  </si>
  <si>
    <r>
      <rPr>
        <b/>
        <sz val="9"/>
        <rFont val="Calibri"/>
        <family val="2"/>
        <scheme val="minor"/>
      </rPr>
      <t>Mail du 31/07/24</t>
    </r>
    <r>
      <rPr>
        <sz val="9"/>
        <rFont val="Calibri"/>
        <family val="2"/>
        <scheme val="minor"/>
      </rPr>
      <t xml:space="preserve">, Pour faire suite à votre demande Plume n° SGITM0182933 du 30/07/2024 concernant le BP ROMORANTIN, nous vous précisons que notre manager terrain Monsieur TOMAZ doit refaire le point avec notre agent quant à ses horaires et temps d'intervention afin de s'adapter aux mieux aux besoins du site.
</t>
    </r>
    <r>
      <rPr>
        <b/>
        <sz val="9"/>
        <rFont val="Calibri"/>
        <family val="2"/>
        <scheme val="minor"/>
      </rPr>
      <t>Mail du 27/08/24</t>
    </r>
    <r>
      <rPr>
        <sz val="9"/>
        <rFont val="Calibri"/>
        <family val="2"/>
        <scheme val="minor"/>
      </rPr>
      <t xml:space="preserve">, Pour faire suite à votre mail du 26/08/2024 concernant le BP ROMORANTIN LANTHENAY, nous vous confirmons que notre agent intervient du lundi au samedi à 08h30.
</t>
    </r>
  </si>
  <si>
    <r>
      <t xml:space="preserve">Mail du 27/08/24, </t>
    </r>
    <r>
      <rPr>
        <sz val="9"/>
        <rFont val="Calibri"/>
        <family val="2"/>
        <scheme val="minor"/>
      </rPr>
      <t xml:space="preserve">Suite à votre demande Plume n° SGITM0191629 du 27 Août 2024 concernant le bureau de poste d'Epernon et à notre entretien téléphonique de ce jour avec Monsieur CHARLES, nous vous informons qu'il y a eu une confusion dans les dates d'intervention de la part de notre agent et vous prions de bien vouloir nous excuser pour le désagrèment.
Les prestations reprennent dès demain le 28 Août 2024.
Un avoir vous sera établi pour les prestations manquantes.
</t>
    </r>
    <r>
      <rPr>
        <b/>
        <sz val="9"/>
        <rFont val="Calibri"/>
        <family val="2"/>
        <scheme val="minor"/>
      </rPr>
      <t xml:space="preserve">Mail du 27/08/24, </t>
    </r>
    <r>
      <rPr>
        <sz val="9"/>
        <rFont val="Calibri"/>
        <family val="2"/>
        <scheme val="minor"/>
      </rPr>
      <t xml:space="preserve">Nous accusons réception de votre mail concernant le bureau de poste d'Epernon.
Suite à notre entretien téléphonique de ce jour avec Monsieur CHARLES, nous vous informons qu'il y a eu une confusion dans les dates d'intervention de la part de notre agent  et vous prions de bien vouloir nous en excuser.
Les prestations reprennent dès demain le 28 août 2024.
</t>
    </r>
  </si>
  <si>
    <t>SGITM0192049</t>
  </si>
  <si>
    <t>*Je viens d'apprendre que l'agent de nettoyage est en arrêt de travail depuis le début de la semaine. Merci de faire le nécessaire pour son remplacement.</t>
  </si>
  <si>
    <r>
      <t xml:space="preserve">Mail du 28/08/24, </t>
    </r>
    <r>
      <rPr>
        <sz val="9"/>
        <rFont val="Calibri"/>
        <family val="2"/>
        <scheme val="minor"/>
      </rPr>
      <t xml:space="preserve">Pour faire suite à votre demande Plume n° SGITM0192049 du 27/08/2024 concernant le BP CHATEAUNEUF SUR LOIRE, nous avons pu échanger avec notre agent laquelle nous confirme son arrêt maladie jusqu'au 30/08/2024.
Nous vous confirmons qu'une de nos agents, Mme FERNANDES Eva, prendra le relai des prestations dès demain, jeudi 29/08/2024 avec remise en état du site.
</t>
    </r>
  </si>
  <si>
    <t>SGITM0192406</t>
  </si>
  <si>
    <t>SEMOY</t>
  </si>
  <si>
    <t>H5
 jours  06-07-08-12-13-14-16/08/24
du L au V</t>
  </si>
  <si>
    <r>
      <t xml:space="preserve">Mail du 28/08/24, </t>
    </r>
    <r>
      <rPr>
        <sz val="9"/>
        <rFont val="Calibri"/>
        <family val="2"/>
        <scheme val="minor"/>
      </rPr>
      <t xml:space="preserve">Pour faire suite à votre demande Plume n° SGITM0192406 du 28/08/2024 concernant le BP SEMOY, nous vous confirmons que notre agent nous avait contacté le 06/08/2024 nous informant qu'il s'était présenté au bureau de poste comme habituellement mais personne n'était présent pour lui permettre l'accès.
Après avoir attendu 30 minutes, notre agent a dû repartir.
Les prestations ont bien repris dès le lendemain, mercredi 07/08/2024.
</t>
    </r>
  </si>
  <si>
    <t>SGITM0192413</t>
  </si>
  <si>
    <t>*pas de prestation le 06/08/24</t>
  </si>
  <si>
    <t xml:space="preserve">*Merci de noter l'absence de l'agent de nettoyage le jeudi 08/08. Prestation à déduire en fin de mois, </t>
  </si>
  <si>
    <r>
      <t xml:space="preserve">Mail du 28/08/24, </t>
    </r>
    <r>
      <rPr>
        <sz val="9"/>
        <rFont val="Calibri"/>
        <family val="2"/>
        <scheme val="minor"/>
      </rPr>
      <t xml:space="preserve">Pour faire suite à votre demande Plume n°SGITM0192413 du 28/08/2024 concernant le BP SEMOY, nous vous précisons que notre agent s'est rendu sur le site aux horaires habituels le 08/08/2024 et a trouvé porte close.
Nous n'avons pas été informés d'une fermeture ou de potentiels changements d'horaires compte tenu de la période estivale.
Les prestations ont bien repris dès le 09/08/2024.
</t>
    </r>
  </si>
  <si>
    <t>H6
3 jours 26-27-28/08/24</t>
  </si>
  <si>
    <t>0320970</t>
  </si>
  <si>
    <t>0320980</t>
  </si>
  <si>
    <t>0320990</t>
  </si>
  <si>
    <t>0321000</t>
  </si>
  <si>
    <t>0321010</t>
  </si>
  <si>
    <t>0321070</t>
  </si>
  <si>
    <t>0321110</t>
  </si>
  <si>
    <t>0270550</t>
  </si>
  <si>
    <t>0321150</t>
  </si>
  <si>
    <t>0321140</t>
  </si>
  <si>
    <t>0270570</t>
  </si>
  <si>
    <t>0270580</t>
  </si>
  <si>
    <t>0321210</t>
  </si>
  <si>
    <t>0270600</t>
  </si>
  <si>
    <t>0270590</t>
  </si>
  <si>
    <t>0321230</t>
  </si>
  <si>
    <t>03004360</t>
  </si>
  <si>
    <t>03E1805</t>
  </si>
  <si>
    <t>03004390</t>
  </si>
  <si>
    <t>03005260</t>
  </si>
  <si>
    <t>03004370</t>
  </si>
  <si>
    <t>03005270</t>
  </si>
  <si>
    <t>0282410</t>
  </si>
  <si>
    <t>03004350</t>
  </si>
  <si>
    <t>0281770</t>
  </si>
  <si>
    <t>03004340</t>
  </si>
  <si>
    <t>03016970</t>
  </si>
  <si>
    <t>03004430</t>
  </si>
  <si>
    <t>0281790</t>
  </si>
  <si>
    <t>AFF1</t>
  </si>
  <si>
    <t>0282420</t>
  </si>
  <si>
    <t>AFF3</t>
  </si>
  <si>
    <t>2 codes chantier</t>
  </si>
  <si>
    <t>03005290</t>
  </si>
  <si>
    <t>03004550</t>
  </si>
  <si>
    <t>0281810</t>
  </si>
  <si>
    <r>
      <t xml:space="preserve">Mail du 07/08/24, </t>
    </r>
    <r>
      <rPr>
        <sz val="9"/>
        <rFont val="Calibri"/>
        <family val="2"/>
        <scheme val="minor"/>
      </rPr>
      <t xml:space="preserve">Nous accusons réception de votre demande plume n° SGITM0185475 du 6 Août 2024 concernant le bureau de poste d'Auneau.
Suite à votre demande plume n° SGITM0184689 du 5 Août 2024, nous vous avons informé que l'agent de remplacement nous avait fait défaut et nous a pas prévenu de son absence, c'est pourquoi nous n'avons pas pu anticiper et effectuer le remplacement.
Nous regrettons cette situation et mettons tout en oeuvre pendant cette période estivale pour reprendre les prestations au plus vite.
</t>
    </r>
    <r>
      <rPr>
        <b/>
        <sz val="9"/>
        <rFont val="Calibri"/>
        <family val="2"/>
        <scheme val="minor"/>
      </rPr>
      <t xml:space="preserve">Mail du 09/08/24, </t>
    </r>
    <r>
      <rPr>
        <sz val="9"/>
        <rFont val="Calibri"/>
        <family val="2"/>
        <scheme val="minor"/>
      </rPr>
      <t xml:space="preserve">Nous accusons réception de votre mail et vous confirmons que les prestatiosn reprennent dès aujourd'hui.
Nous vous prions de bien vouloir nous excuser pour le désagrèment.
</t>
    </r>
    <r>
      <rPr>
        <b/>
        <sz val="9"/>
        <rFont val="Calibri"/>
        <family val="2"/>
        <scheme val="minor"/>
      </rPr>
      <t xml:space="preserve">Mail du 29/08/24, </t>
    </r>
    <r>
      <rPr>
        <sz val="9"/>
        <rFont val="Calibri"/>
        <family val="2"/>
        <scheme val="minor"/>
      </rPr>
      <t xml:space="preserve">Nous accusons réception de votre mail reçu le 26 Août 2024 et vous informons que la titulaire a bien repris son poste de travail depuis le 27 Août 2024.
Le manager terrain est intervenu auprès de l'agent de remplacement et lui a rappelé les procèdures des techniques de nettoyage.
</t>
    </r>
    <r>
      <rPr>
        <b/>
        <sz val="9"/>
        <rFont val="Calibri"/>
        <family val="2"/>
        <scheme val="minor"/>
      </rPr>
      <t xml:space="preserve"> </t>
    </r>
  </si>
  <si>
    <t>0895520</t>
  </si>
  <si>
    <t>0895560</t>
  </si>
  <si>
    <t>0895570</t>
  </si>
  <si>
    <t>0895590</t>
  </si>
  <si>
    <t>0895610</t>
  </si>
  <si>
    <t>0895630</t>
  </si>
  <si>
    <t>0895660</t>
  </si>
  <si>
    <t>0895670</t>
  </si>
  <si>
    <t>0896540</t>
  </si>
  <si>
    <t>0895710</t>
  </si>
  <si>
    <t>0895720</t>
  </si>
  <si>
    <t>0895750</t>
  </si>
  <si>
    <t>0895760</t>
  </si>
  <si>
    <t>SGITM0193105</t>
  </si>
  <si>
    <t>*ARRET SEULEMENT POUR LES LUNDIS Bonjour, je souhaite informer notre prestataire de la modification des horaires d'ouverture à la clientèle. A compter du 02/09/2024 le bureau sera fermé tous les lundis. Merci de ne plus assurer de prestation pour cette journée</t>
  </si>
  <si>
    <t>SGITM0193111</t>
  </si>
  <si>
    <t xml:space="preserve">*SEULEMENT POUR LA JOURNEE DU LUNDI Bonjour, je souhaite informer notre prestataire de la modification des horaires d'ouverture à la clientèle. A compter du 02/09/2024 le bureau sera fermé tous les lundis, et ouvrira à 9h au lieu de 9h30. Merci de ne plus assurer de prestation pour la journée du lundi. Lundi fermé Mardi au Vendredi 9h-12h 14h-17h30 Samedi 9h-12h </t>
  </si>
  <si>
    <t>0895770</t>
  </si>
  <si>
    <t>0895790</t>
  </si>
  <si>
    <t>0895800</t>
  </si>
  <si>
    <t>0895830</t>
  </si>
  <si>
    <t>0895840</t>
  </si>
  <si>
    <t>0895850</t>
  </si>
  <si>
    <t>0895860</t>
  </si>
  <si>
    <t>0895870</t>
  </si>
  <si>
    <t>0895880</t>
  </si>
  <si>
    <t>0895900</t>
  </si>
  <si>
    <t>0895920</t>
  </si>
  <si>
    <t>0895930</t>
  </si>
  <si>
    <t>0895940</t>
  </si>
  <si>
    <t>H2</t>
  </si>
  <si>
    <t>0895970</t>
  </si>
  <si>
    <t>0895980</t>
  </si>
  <si>
    <t>camion frigo 620,00 € 1f mois</t>
  </si>
  <si>
    <t>0899550</t>
  </si>
  <si>
    <r>
      <t xml:space="preserve">Mail du 30/08/24, </t>
    </r>
    <r>
      <rPr>
        <sz val="9"/>
        <rFont val="Calibri"/>
        <family val="2"/>
        <scheme val="minor"/>
      </rPr>
      <t xml:space="preserve">Pour faire suite à votre demande Plume n°SGITM0193111 du 30/08/2024 concernant le BP AMILLY, nous prenons bonne note de cette modification d'horaire et en avisons notre salariée.
</t>
    </r>
  </si>
  <si>
    <r>
      <rPr>
        <b/>
        <sz val="9"/>
        <rFont val="Calibri"/>
        <family val="2"/>
        <scheme val="minor"/>
      </rPr>
      <t>Mail du 30/08/24</t>
    </r>
    <r>
      <rPr>
        <sz val="9"/>
        <rFont val="Calibri"/>
        <family val="2"/>
        <scheme val="minor"/>
      </rPr>
      <t xml:space="preserve">, Pour faire suite à votre demande Plume n°SGITM0193105 du 30/08/2024 concernant le BP LORRIS, nous prenons bonne note de cette modification d'horaire et en avisons notre salariée.
</t>
    </r>
  </si>
  <si>
    <t>H6
3 jours 24-26-27/08/24</t>
  </si>
  <si>
    <t>SGITM0193401</t>
  </si>
  <si>
    <t xml:space="preserve">*RECLAMATION PRESTATIONS DE NETTOYAGE NON CONFORMES : attention le ménage n'est pas fait correctement, seule la salle du public est nettoyée, les WC ainsi que le sol et la poussière ne sont pas fait lors de la prestation "rapide". Merci d'avance de refaire un point avec l'agent de ménage sur les tâches à réaliser lors des prestations de nettoyage </t>
  </si>
  <si>
    <r>
      <t xml:space="preserve">Mail du 02/09/24, </t>
    </r>
    <r>
      <rPr>
        <sz val="9"/>
        <rFont val="Calibri"/>
        <family val="2"/>
        <scheme val="minor"/>
      </rPr>
      <t xml:space="preserve">Suite à votre demande Plume n° SGITM0193401 du 02 Septembre 2024 concernant le bureau de poste de St Piat, nous vous informons que notre manager terrain est intervenu auprès de notre agent et lui a fait un rappel concernant les prestations à réaliser conformément au cahier des charges.
</t>
    </r>
  </si>
  <si>
    <t>SGITM0193952</t>
  </si>
  <si>
    <t xml:space="preserve">*Il n'y a pas eu de prestation de ménage hier le 02/09 , un avoir sera demandé, reprise ce jour le 03 Septembre </t>
  </si>
  <si>
    <t>H6
1 jour le 02/09/24</t>
  </si>
  <si>
    <r>
      <t xml:space="preserve">Mail du 03/09/24, </t>
    </r>
    <r>
      <rPr>
        <sz val="9"/>
        <rFont val="Calibri"/>
        <family val="2"/>
        <scheme val="minor"/>
      </rPr>
      <t xml:space="preserve">Nous accusons réception de votre demande Plume n° SGITM0193952 du 03 Septembre 2024 concernant BP d'Epernon.
Le nouvel agent qui intervient sur le site pensait que le bureau était fermé le lundi c'est pourquoi il n'y a pas eu de prestation.
Nous lui avons rappelé les jours de passage sur ce bureau de poste.
Un avoir sera établi pour la journée du 2 Septembre 2024.
</t>
    </r>
  </si>
  <si>
    <t>SGITM0194312</t>
  </si>
  <si>
    <t>*Il n'y a pas eu de prestation de ménage lundi 02/09 et ce jour mardi 03/09. Des avoirs seront demandés, Merci d'avance de reprendre les prestations de nettoyage au plus vite</t>
  </si>
  <si>
    <t>SGITM0194428</t>
  </si>
  <si>
    <t>*PAS DE PERSONNEL POUR LE MENAGE DEPUIS JEUDI 29/08 ,LA PERSONNE PRESENTE LA SEMAINE DERNIERE A ETE DESAGREABLE AVEC PLUSIEURS COLLABORATEURS ET NE RESTAIT PAS LE TEMPS PREVU MERCI DE NOUS ENVOYER QUELQU'UN EN URGENCE</t>
  </si>
  <si>
    <r>
      <t xml:space="preserve">Mail du 04/09/24, </t>
    </r>
    <r>
      <rPr>
        <sz val="9"/>
        <rFont val="Calibri"/>
        <family val="2"/>
        <scheme val="minor"/>
      </rPr>
      <t xml:space="preserve">Pour faire suite à votre demande Plume n°M0194428 du 04/09/2024 concernant le BP ST JEAN DE BRAYE, nous prenons bonne note de votre remontée quant aux problématiques avec notre agent remplaçant sur le mois d'Août et son absence depuis le 29/08/2024.
Notre agent titulaire devait reprendre lundi 02/09 mais nous venons d'apprendre qu'elle est souffrante.
Par conséquent, une nouvelle salariée remplaçante sera présente dès ce mercredi 04/09/2024 avec remise en état du site pour rattrapage des prestations manquées.
</t>
    </r>
  </si>
  <si>
    <t>SGITM0194647</t>
  </si>
  <si>
    <t xml:space="preserve">*Absence de prestation de nettoyage le MERCREDI 04 09 2024 </t>
  </si>
  <si>
    <t>0896310</t>
  </si>
  <si>
    <r>
      <t xml:space="preserve">Mail du 04/09/24, </t>
    </r>
    <r>
      <rPr>
        <sz val="9"/>
        <rFont val="Calibri"/>
        <family val="2"/>
        <scheme val="minor"/>
      </rPr>
      <t xml:space="preserve">Pour faire suite à votre demande Plume n° SGITM0194647 du 04/09/2024 concernant le BP ORLEANS BLOSSIERES, nous avons pris bonne note de l'absence de notre agent ce mercredi 04/09/2024 et vous confirmons la bonne reprise des prestations dès demain, jeudi 05/09/2024.
</t>
    </r>
  </si>
  <si>
    <t>H5
1 jour le 04/09/24</t>
  </si>
  <si>
    <t>SGITM0194747</t>
  </si>
  <si>
    <t>*L'agent de nettoyage n'est pas venu à la Chaussée St Victor aujourd'hui 04/09/24</t>
  </si>
  <si>
    <r>
      <t xml:space="preserve">Mail du 04/09/24, </t>
    </r>
    <r>
      <rPr>
        <sz val="9"/>
        <rFont val="Calibri"/>
        <family val="2"/>
        <scheme val="minor"/>
      </rPr>
      <t xml:space="preserve">Pour faire suite à votre demande Plume n° SGITM0194747 du 04/09/2024 concernant le BP LA CHAUSSEE ST VICTOR, nous avons pu échanger avec notre agent laquelle nous confirme son absence de ce mercredi 04/09/2024 suite à un imprévu personnel.
Toutefois, nous vous confirmons la bonne reprise des prestations dès demain, jeudi 05/09/2024.
</t>
    </r>
  </si>
  <si>
    <t>SGITM0194786</t>
  </si>
  <si>
    <t>SGITM0194888</t>
  </si>
  <si>
    <t>*Arrêt de prestation: L'agent est malade donc le bureau de La Chaussée St Victor est fermé de jeudi 05/09 à samedi 07/09. reprise le mardi 10 septembre</t>
  </si>
  <si>
    <r>
      <t xml:space="preserve">Mail du 05/09/24, </t>
    </r>
    <r>
      <rPr>
        <sz val="9"/>
        <rFont val="Calibri"/>
        <family val="2"/>
        <scheme val="minor"/>
      </rPr>
      <t xml:space="preserve">Pour faire suite à votre demande Plume n° SGITM0194888 du 05/09/2024 concernant le BP LA CHAUSSEE ST VICTOR, nous prenons bonne note de la fermeture exceptionnelle du site à compter du jeudi 05/09 et ce jusqu'au 07/09/2024, et en avisons notre salariée.
</t>
    </r>
  </si>
  <si>
    <r>
      <t xml:space="preserve">Mail du 05/09/24, </t>
    </r>
    <r>
      <rPr>
        <sz val="9"/>
        <rFont val="Calibri"/>
        <family val="2"/>
        <scheme val="minor"/>
      </rPr>
      <t xml:space="preserve">Pour faire suite à votre demande Plume n° SGITM0194312 du 03/09/2024 concernant le BP LA FERTE ST CYR, nous vous confirmons que nous venons d'apprendre la démission de notre agent sans préavis.
Nous sommes en pleine procédure de recrutement afin d'assurer les prestations prévues sur le site de façon pérenne dans les meilleurs délais.
</t>
    </r>
  </si>
  <si>
    <t>SGITM0195447</t>
  </si>
  <si>
    <t xml:space="preserve">*Il n'y a Pas eu de ménage le 05 septembre , Merci d'avance de reprendre les prestations de nettoyage au plus vite </t>
  </si>
  <si>
    <t>0896770</t>
  </si>
  <si>
    <t>0896690</t>
  </si>
  <si>
    <t xml:space="preserve">*Il n'y a pas eu de ménage depuis hier le 03/09 la femme de ménage habituelle est en congés a minima pour la semaine. Pas de remplacement à ce jour. Merci d'avance de reprendre les prestations de nettoyage au plus vite
*Suite à notre demande pour absences de ménage et suite à votre retour , les prestations de ménage n’ont pas repris hier le 05/09 comme prévu !
Donc Pas de ménage les 03-04-05 et ce jour le 06/ 09
Merci d’avance de reprendre les prestations de nettoyage au plus vite !!
</t>
  </si>
  <si>
    <r>
      <t xml:space="preserve">Mail du 05/09/24, </t>
    </r>
    <r>
      <rPr>
        <sz val="9"/>
        <rFont val="Calibri"/>
        <family val="2"/>
        <scheme val="minor"/>
      </rPr>
      <t xml:space="preserve">Pour faire suite à votre demande Plume  n° M0194786 du 04/09/2024 concernant le BP DORDIVES, nous vous confirmons qu'un agent remplaçant est bien prévu.
Toutefois, n'ayant pu assurer la prestation ce mercredi 04/09/2024, celui-ci sera bien présent sur le site jeudi 05/09/2024 pour prendre le relais sur la prestation.
Dans la mesure où il est prévu 3 prestations, la prestation du mercredi 04/09 sera donc réalisée le jeudi 05/09/2024.
</t>
    </r>
    <r>
      <rPr>
        <b/>
        <sz val="9"/>
        <rFont val="Calibri"/>
        <family val="2"/>
        <scheme val="minor"/>
      </rPr>
      <t xml:space="preserve">Mail du 06/09/24, </t>
    </r>
    <r>
      <rPr>
        <sz val="9"/>
        <rFont val="Calibri"/>
        <family val="2"/>
        <scheme val="minor"/>
      </rPr>
      <t xml:space="preserve">Pour faire suite à votre mail du 06/09/2024 concernant le BP DORDIVES et après avoir fait le point avec notre agent remplaçant, celui-ci nous précise qu'il s'est rendu sur place le 05/09/2024 après-midi mais le bureau était fermé.
Nous avons demandé à notre agent de se rendre sur le site ce vendredi 06/09/2024 après-midi afin de procéder à une remise en état du site.
Nous vous remercions de bien vouloir nous préciser s'il y a eu des changements occasionnels d'horaires du site afin que nous puissions en aviser nos agents.
</t>
    </r>
  </si>
  <si>
    <r>
      <t xml:space="preserve">Mail du 06/09/24, </t>
    </r>
    <r>
      <rPr>
        <sz val="9"/>
        <rFont val="Calibri"/>
        <family val="2"/>
        <scheme val="minor"/>
      </rPr>
      <t xml:space="preserve">Suite à votre demande Plume n° SGITM0195447 du 6 Septembre 2024 concernant le bureau de poste de Maintenon, nous vous informons que notre agent n'a pas pu intervenir pour des raisons médicales.
Nous n'avons pas pu missionner un nouvel agent pour réaliser les prestations dans les horaires attendus.
</t>
    </r>
  </si>
  <si>
    <t>H6
3 jours 05-06-07/09/24</t>
  </si>
  <si>
    <t>SGITM0195758</t>
  </si>
  <si>
    <t>*les prestations de ménage n'ont pas été faites les lundi 26/08 , mardi 27/08 et vendredi 30 août sur le bureau de Mur de Sologne en raison de congés de la femme de ménage. Des avoirs seront demandés,</t>
  </si>
  <si>
    <r>
      <t xml:space="preserve">Mail du 09/09/24, </t>
    </r>
    <r>
      <rPr>
        <sz val="9"/>
        <rFont val="Calibri"/>
        <family val="2"/>
        <scheme val="minor"/>
      </rPr>
      <t xml:space="preserve">Pour faire suite à votre demande Plume n° SGITM0195758 du 06/09/2024 concernant le BP MUR DE SOLOGNE et après vérification nous vous confirmons que l'agent prévu en remplacement sur la semaine 35 n'a pas honoré son contrat.
Nous vous confirmons la bonne reprise des prestations par notre agent titulaire dès le 03/09/2024.
</t>
    </r>
  </si>
  <si>
    <t xml:space="preserve">H3
3 jours 26-27-30/08/24
</t>
  </si>
  <si>
    <t>SGITM0196111</t>
  </si>
  <si>
    <t xml:space="preserve">*LE BUREAU SERA FERME LE 11/09/2024 </t>
  </si>
  <si>
    <r>
      <t xml:space="preserve">Mail du 09/09/24, </t>
    </r>
    <r>
      <rPr>
        <sz val="9"/>
        <rFont val="Calibri"/>
        <family val="2"/>
        <scheme val="minor"/>
      </rPr>
      <t xml:space="preserve">Pour faire suite à votre demande Plume n° SGITM0196111 du 09/09/2024 concernant le BP HUISSEAU SU COSSON, nous prenons bonne note de l'information quant à la fermeture exceptionnelle du site le 11 Septembre prochain et en avisons notre salarié.
</t>
    </r>
  </si>
  <si>
    <t>SGITM0196336</t>
  </si>
  <si>
    <t>SGITM0196592</t>
  </si>
  <si>
    <t>*PAS D AGENT DE MENAGE DEPUIS LUNDI MERCI D'AVANCE</t>
  </si>
  <si>
    <r>
      <t xml:space="preserve">Mail du 10/09/24, </t>
    </r>
    <r>
      <rPr>
        <sz val="9"/>
        <rFont val="Calibri"/>
        <family val="2"/>
        <scheme val="minor"/>
      </rPr>
      <t xml:space="preserve">Suite à votre demande de service n°SGITM0196592 du 10 Septembre 2024 concernant le bureau de poste de Chartres Volaille.
Nous vous informons que notre agent ne nous a pas informé de son absence c'est pourquoi nous n'avons pas effectué le remplacement.
Un nouvel agent interviendra dès demain matin, soit le 11/09/24.
Nous vous prions de bien vouloir nous excuser pour ces manquements.
</t>
    </r>
  </si>
  <si>
    <t>H6
2 jours 09-10/09/24</t>
  </si>
  <si>
    <t>SGITM0196726</t>
  </si>
  <si>
    <t>VERNOUILLET LES CORVEES</t>
  </si>
  <si>
    <t>Vincent FOURNET</t>
  </si>
  <si>
    <t xml:space="preserve">*Aucune prestation de nettoyage n'a été effectuée sur la période précitée. Aucune communication par le prestataire.
Date de début d'absence : 04/09/2024
Date de fin si connue : 07/09/2024
</t>
  </si>
  <si>
    <t>SGITM0196863</t>
  </si>
  <si>
    <t>*Je tenais à vous signaler l'absence de l'agent de nettoyage depuis le lundi 09/09. Pas de reprise de prestation pour le moment</t>
  </si>
  <si>
    <t>SGITM0196844</t>
  </si>
  <si>
    <t xml:space="preserve">*Bonjour pas de femme de ménage ce jour 10.09 au bureau de poste de checy </t>
  </si>
  <si>
    <t>SGITM0196861</t>
  </si>
  <si>
    <t xml:space="preserve">SGITM0196891 </t>
  </si>
  <si>
    <t>SGITM0196920</t>
  </si>
  <si>
    <t>*il faut : des rouleaux d'essuie mains produits: sol, meuble, gel WC Torchons neufs MOP neuf Merci</t>
  </si>
  <si>
    <r>
      <t xml:space="preserve">Mail du 11/09/24, </t>
    </r>
    <r>
      <rPr>
        <sz val="9"/>
        <rFont val="Calibri"/>
        <family val="2"/>
        <scheme val="minor"/>
      </rPr>
      <t xml:space="preserve">Pour faire suite à votre demande Plume  n° SGITM0196863 du 10/09/2024 concernant le BP ST JEAN DE LA RUELLE ESPERE et après vérification il semble avoir eu une confusion sur les dates de congés de notre agent titulaire, raison pour laquelle notre agent remplaçant n'est pas intervenu les lundi 9 et mardi 10/09/2024.
Toutefois, nous vous confirmons la bonne reprise des prestations dès ce mercredi 11/09/2024.
</t>
    </r>
  </si>
  <si>
    <t>H5
2 jours 09-10/09/24</t>
  </si>
  <si>
    <r>
      <t xml:space="preserve">Mail du 11/09/24, </t>
    </r>
    <r>
      <rPr>
        <sz val="9"/>
        <rFont val="Calibri"/>
        <family val="2"/>
        <scheme val="minor"/>
      </rPr>
      <t xml:space="preserve">Pour faire suite à votre demande Plume n° SGITM0196920 du 11/09/2024 concernant le BP BLOIS BEGON, nous vous précisons que nous avons refait un point avec notre agent afin que celle-ci puisse nous faire remonter sa demande d'approvisionnement en consommables directement auprès du manager et avant toute rupture.
Notre manager terrain, Monsieur TOMAZ, se rendra sur le site dans la semaine afin de déposer les éléments nécessaires.
</t>
    </r>
  </si>
  <si>
    <t>CHARTRES EPARS</t>
  </si>
  <si>
    <t>MARIANNE NAUDIN</t>
  </si>
  <si>
    <r>
      <t xml:space="preserve">Mail du 11/09/24, </t>
    </r>
    <r>
      <rPr>
        <sz val="9"/>
        <rFont val="Calibri"/>
        <family val="2"/>
        <scheme val="minor"/>
      </rPr>
      <t xml:space="preserve">Nous accusons réception à votre mail concernant la fermeture pour travaux du bureau de poste de Chartres Les Epars.
Nous demandons à notre agent de ne pas intervenir pour les prestations de nettoyage habituelles du 10 Octobre 2024 au 05 Décembre 2024.
Nous vous transmettrons un devis après les travaux en fonction de notre visite du site et de vos attentes.
Nous prenons note de la reprise des prestations le vendredi 6 Décembre 2024.
</t>
    </r>
  </si>
  <si>
    <t>Romorantin Favignolles</t>
  </si>
  <si>
    <r>
      <t xml:space="preserve">Mail du 12/09/24, </t>
    </r>
    <r>
      <rPr>
        <sz val="9"/>
        <rFont val="Calibri"/>
        <family val="2"/>
        <scheme val="minor"/>
      </rPr>
      <t xml:space="preserve">Nous faisons suite à votre demande Plume n° SGITM0196726 concernant le bureau de poste de Vernouillet-les-Corvées.
En effet, le remplacement de notre agent titulaire n'a pas pu être effectué dans les délais prévus.
Nous vous informons que ce remplacement est programmé pour la semaine 37. Un agent sera bien présent pour assurer l'entretien des locaux.
Nous restons disponibles pour toute demande complémentaire.
</t>
    </r>
  </si>
  <si>
    <t>H3
3 jours 05-06-07/09/24</t>
  </si>
  <si>
    <t>SGITM0197106</t>
  </si>
  <si>
    <t>*Pas de ménage les 2 derniers samedi 31/08 et 07/09/24</t>
  </si>
  <si>
    <r>
      <t xml:space="preserve">Mail du 12/09/24, </t>
    </r>
    <r>
      <rPr>
        <sz val="9"/>
        <rFont val="Calibri"/>
        <family val="2"/>
        <scheme val="minor"/>
      </rPr>
      <t xml:space="preserve">Suite à votre demande de service n°SGITM0197106 du 11 Septembre 2024 concernant le bureau de poste d'Auneau, nous vous informons que la remplaçante initialement prévue nous à fait défaut sans nous en informer.
Nous n'avons pas pu anticiper cette absence et de ce fait missionner un nouvel agent pour ces 2 interventions.
Nous regrettons cette situation et mettons tout en oeuvre pour éviter que cela ne se reproduise.
</t>
    </r>
  </si>
  <si>
    <r>
      <t xml:space="preserve">H5
2 jours le </t>
    </r>
    <r>
      <rPr>
        <b/>
        <sz val="11"/>
        <color rgb="FF92D050"/>
        <rFont val="Calibri"/>
        <family val="2"/>
        <scheme val="minor"/>
      </rPr>
      <t>31/08/24</t>
    </r>
    <r>
      <rPr>
        <b/>
        <sz val="11"/>
        <color rgb="FFFF0000"/>
        <rFont val="Calibri"/>
        <family val="2"/>
        <scheme val="minor"/>
      </rPr>
      <t xml:space="preserve"> et le 07/09/24</t>
    </r>
  </si>
  <si>
    <r>
      <t xml:space="preserve">Mail du 12/09/24, </t>
    </r>
    <r>
      <rPr>
        <sz val="9"/>
        <rFont val="Calibri"/>
        <family val="2"/>
        <scheme val="minor"/>
      </rPr>
      <t xml:space="preserve">Madame, Monsieur, 
Pour faire suite à votre demande Plume n°SGITM0196844 du 10/09/2024 concernant le BP CHECY, nous vous confirmons qu'en effet l'agent prévu initialement en remplacement de notre titulaire n'a pas honoré le contrat prévu.
Toutefois, nous avons pu procéder à une nouvelle mise en place ce jeudi 12/09/2024, d'une nouvelle salariée qui a pris le relais dès aujourd'hui et jusqu'au retour de notre titulaire.
</t>
    </r>
  </si>
  <si>
    <t xml:space="preserve"> H6 
 3 jours 09 + 10 + 11/09/2024</t>
  </si>
  <si>
    <t>0896580</t>
  </si>
  <si>
    <t>0896590</t>
  </si>
  <si>
    <t>*pas d'agent de nettoyage sur la partie courrier depuis lundi 
PARTIE COURRIER</t>
  </si>
  <si>
    <r>
      <t xml:space="preserve">Mail du 12/09/24, </t>
    </r>
    <r>
      <rPr>
        <sz val="9"/>
        <rFont val="Calibri"/>
        <family val="2"/>
        <scheme val="minor"/>
      </rPr>
      <t xml:space="preserve">Pour faire suite à votre demande Plume n°SGITM0196861 du 10/09/2024 concernant le BP CHECY PARTIE COURRIER, nous vous confirmons qu'en effet l'agent prévu initialement en remplacement de notre titulaire n'a pas honoré le contrat prévu.
Toutefois, nous avons pu procéder à une nouvelle mise en place ce jeudi 12/09/2024, d'une nouvelle salariée qui a pris le relais dès aujourd'hui et jusqu'au retour de notre titulaire.
</t>
    </r>
  </si>
  <si>
    <t>SGITM0197532</t>
  </si>
  <si>
    <t xml:space="preserve">H6
1jour le 11/09/24 </t>
  </si>
  <si>
    <t>SGITM0197426</t>
  </si>
  <si>
    <t>*Il n'y a PAS eu DE PRESTATION DE MENAGE LE MERCREDI 11 SEPTEMBRE 2024 POUR LE BUREAU DE POSTE D ORLEANS BLOSSIERES / DEMANDE RETABLISSEMENT DE LA PRESTATION /</t>
  </si>
  <si>
    <t>H5
1 jour le 11/09/24</t>
  </si>
  <si>
    <r>
      <t xml:space="preserve">Mail du 13/09/24, </t>
    </r>
    <r>
      <rPr>
        <sz val="9"/>
        <rFont val="Calibri"/>
        <family val="2"/>
        <scheme val="minor"/>
      </rPr>
      <t xml:space="preserve">Pour faire suite à votre demande Plume n° SGITM0197426 du 12/09/2024 concernant le BP ORLEANS BLOSSIERES, nous vous confirmons l'absence du 11/09/2024 de notre agent pour des raisons de santé.
Toutefois, nous vous confirmons la bonne reprise des prestations dès le jeudi 12/09/2024.
</t>
    </r>
  </si>
  <si>
    <t>SGITM0197431</t>
  </si>
  <si>
    <t xml:space="preserve">ORLEANS PLACE D ARC </t>
  </si>
  <si>
    <t xml:space="preserve">*PAS DE PRESTATION DE MENAGE LE MERCREDI 11 SEPTEMBRE 2024 / DEMANDE RETABLISSEMENT DE LA PRESTATION DE MENAGE </t>
  </si>
  <si>
    <r>
      <t xml:space="preserve">Mail du 13/09/24, </t>
    </r>
    <r>
      <rPr>
        <sz val="9"/>
        <rFont val="Calibri"/>
        <family val="2"/>
        <scheme val="minor"/>
      </rPr>
      <t xml:space="preserve">Pour faire suite à votre demande Plume n° SGITM0197431 du 12/09/2024 concernant le BP ORLEANS PLACE D'ARC, nous vous confirmons l'absence du 11/09/2024 de notre agent pour des raisons de santé.
Toutefois, nous vous confirmons la bonne reprise des prestations dès le jeudi 12/09/2024.
</t>
    </r>
  </si>
  <si>
    <t>H6
1 jour le 11/09/24</t>
  </si>
  <si>
    <t>SGITM0198159</t>
  </si>
  <si>
    <t>*Il n'y a Pas eu de ménage le 11/09 et le 13/09 , des avoirs seront demandés</t>
  </si>
  <si>
    <t>H3
2 jours 11-13/09/24</t>
  </si>
  <si>
    <t>SGITM0198358</t>
  </si>
  <si>
    <t>14/09/2024
reçu le 16/09/24</t>
  </si>
  <si>
    <r>
      <t xml:space="preserve">Mail du 16/09/24, </t>
    </r>
    <r>
      <rPr>
        <sz val="9"/>
        <rFont val="Calibri"/>
        <family val="2"/>
        <scheme val="minor"/>
      </rPr>
      <t xml:space="preserve">Suite à votre demande de service n° SGITM0198159 concernant le bureau de poste de St Piat, nous vous informons que l'agent de remplacement ne nous a pas tenu informé de son absence.
Un nouvel agent interviendra, pour réaliser les prestations, dès aujourd'hui le 16 septembre 2024.
Nous vous prions de bien vouloir nous excuser pour la gêne occasionnée.
</t>
    </r>
  </si>
  <si>
    <t xml:space="preserve">*Pas de ménage ce matin le 14/09 
*Suite à notre demande pour absence de ménage le 14/09 , le bureau nous informe qu’il n’y a pas eu de reprise de ménage ce jour le 16/09/2024
Merci d’avance de reprendre les prestations de nettoyage au plus vite !!
</t>
  </si>
  <si>
    <t>SGITM0198753</t>
  </si>
  <si>
    <t>*pas de femme de ménage le samedi 14/09 et le vendredi 13/09 pas de ménage, elle s'est présentée trop tard</t>
  </si>
  <si>
    <t>CHECY BP</t>
  </si>
  <si>
    <r>
      <t xml:space="preserve">Mail du 16/09/24, </t>
    </r>
    <r>
      <rPr>
        <sz val="9"/>
        <rFont val="Calibri"/>
        <family val="2"/>
        <scheme val="minor"/>
      </rPr>
      <t xml:space="preserve">Nous accusons réception à votre demande de service n°SGITM0198358 concernant le bureau d'Epernon.
Nous vous informons que notre agent n'a pas pu intervenir le samedi 14 septembre 2024 pour des raisons médicales.
</t>
    </r>
    <r>
      <rPr>
        <b/>
        <sz val="9"/>
        <rFont val="Calibri"/>
        <family val="2"/>
        <scheme val="minor"/>
      </rPr>
      <t>Mail du 16/09/24</t>
    </r>
    <r>
      <rPr>
        <sz val="9"/>
        <rFont val="Calibri"/>
        <family val="2"/>
        <scheme val="minor"/>
      </rPr>
      <t xml:space="preserve">, Nous accusons réception à votre mail et vous informons que notre agent était présente le 16 septembre 2024 à  16 heures pour réaliser les prestations au bureau de poste d'Epernon.
</t>
    </r>
  </si>
  <si>
    <t>H6
1 jour le 14/09/24</t>
  </si>
  <si>
    <t>SGITM0199097</t>
  </si>
  <si>
    <r>
      <t xml:space="preserve">Mail du 17/09/24, </t>
    </r>
    <r>
      <rPr>
        <sz val="9"/>
        <rFont val="Calibri"/>
        <family val="2"/>
        <scheme val="minor"/>
      </rPr>
      <t xml:space="preserve">Pour faire suite à votre demande Plume N° SGITM0198753 concernant le BP CHECY et après avoir fait un point avec notre agent remplaçante, celle-ci nous confirme qu'il y a eu une confusion quant aux horaires d'intervention et cela a engendré le retard du vendredi 13/09 ainsi que l'absence du samedi 14/09.
Toutefois, les prestations ont bien repris à la réouverture du bureau ce mardi 17/09/2024.
</t>
    </r>
  </si>
  <si>
    <t>H6
2 jours 13 et 14/09/24</t>
  </si>
  <si>
    <t>SGITM0199260</t>
  </si>
  <si>
    <t>JARGEAU</t>
  </si>
  <si>
    <t>*Pas de prestations ménage depuis le 08 septembre sur le bureau de Jargeau</t>
  </si>
  <si>
    <t>SGITM0199217</t>
  </si>
  <si>
    <t>*Pas de prestations ménage ce jour au bureau de Châteauneuf sur Loire</t>
  </si>
  <si>
    <t>SGITM0199262</t>
  </si>
  <si>
    <t>*pas de prestations ménage le samedi matin sur Châteauneuf : 31aout, le 07 et le 14 septembre</t>
  </si>
  <si>
    <r>
      <t xml:space="preserve">Mail du 17/09/24, </t>
    </r>
    <r>
      <rPr>
        <sz val="9"/>
        <rFont val="Calibri"/>
        <family val="2"/>
        <scheme val="minor"/>
      </rPr>
      <t xml:space="preserve">Pour faire suite à votre demande Plume n° SGITM0199217 du 17/09/2024 concernant le BP CHATEAUNEUF SUR LOIRE, nous vous confirmons que notre agent titulaire, intervenant en semaine sur ce site, est souffrante.
Notre manager terrain, Monsieur RAYMOND, se rendra sur le site demain, mercredi 18/09/2024 afin de procéder à la mise en place de l'agent remplaçant qui prendra le relais des prestations en l'absence de notre salariée.
</t>
    </r>
  </si>
  <si>
    <t>H6
1 jour le 17/09/24</t>
  </si>
  <si>
    <t>Soit ok pour les 2 absences du 07 et 14/09 + REGUL que je vais prévoir pour le 31/08/2024</t>
  </si>
  <si>
    <r>
      <t xml:space="preserve">Mail du 17/09/24, </t>
    </r>
    <r>
      <rPr>
        <sz val="9"/>
        <rFont val="Calibri"/>
        <family val="2"/>
        <scheme val="minor"/>
      </rPr>
      <t xml:space="preserve">Pour faire suite à votre demande Plume n° SGITM0199262 du 17/09/2024 concernant le BP CHATEAUNEUF SUR LOIRE, nous avons appris que l'agent intervenant les samedis ne souhaite pas donner suite à son engagement et donc n'a pas réalisé les prestations de ces 3 derniers samedis.
Toutefois, un nouvel agent a été recruté et réalisera les prestations à compter du samedi 21 Septembre prochain.
</t>
    </r>
  </si>
  <si>
    <r>
      <t xml:space="preserve">H6
3 jours </t>
    </r>
    <r>
      <rPr>
        <b/>
        <sz val="11"/>
        <color rgb="FF92D050"/>
        <rFont val="Calibri"/>
        <family val="2"/>
        <scheme val="minor"/>
      </rPr>
      <t>31/08/24</t>
    </r>
    <r>
      <rPr>
        <b/>
        <sz val="11"/>
        <color rgb="FFFF0000"/>
        <rFont val="Calibri"/>
        <family val="2"/>
        <scheme val="minor"/>
      </rPr>
      <t xml:space="preserve">
 07 et 14/09/24</t>
    </r>
  </si>
  <si>
    <t xml:space="preserve">SGITM0199407 </t>
  </si>
  <si>
    <t>SENONCHES</t>
  </si>
  <si>
    <t>SGITM0199504</t>
  </si>
  <si>
    <t>*l'agent de ménage serait malade ? et ne s'est pas présenté aujourd'hui à Blois Château</t>
  </si>
  <si>
    <r>
      <t xml:space="preserve">Mail du 18/09/24, </t>
    </r>
    <r>
      <rPr>
        <sz val="9"/>
        <rFont val="Calibri"/>
        <family val="2"/>
        <scheme val="minor"/>
      </rPr>
      <t xml:space="preserve">Pour faire suite à votre demande Plume n° SGITM0199260 du 17/09/2024 concernant le BP JARGEAU, nous vous confirmons que notre agent titulaire est actuellement en congés et qu'un agent remplaçant était bien prévu sur le site.
Toutefois, nous avons appris tardivement qu'il ne se présentait pas sur le site et nous n'avons plus de nouvelles.
Par conséquent, nous avons engagé un nouveau recrutement et un nouvel agent sera sur place dès demain, jeudi 19/09/2024, afin de prendre le relais sur le site et remettre en état le bureau, compte tenu des absences de ces derniers jours.
</t>
    </r>
  </si>
  <si>
    <t>H5
  7 jours les 10-11-12-13-14-17-18/09/24</t>
  </si>
  <si>
    <t>0896220</t>
  </si>
  <si>
    <r>
      <t xml:space="preserve">Mail du 18/09/24, </t>
    </r>
    <r>
      <rPr>
        <sz val="9"/>
        <rFont val="Calibri"/>
        <family val="2"/>
        <scheme val="minor"/>
      </rPr>
      <t xml:space="preserve">Pour faire suite à votre demande Plume N° SGITM0199504 du 18/09/24 concernant le BP BLOIS CHATEAU, nous vous confirmons que notre agent était souffrante ce jour et n'a pu assurer la prestation prévue ce mercredi 18/09/2024.
Nous vous confirmons la bonne reprise des prestations dès demain, jeudi 19/09/2024.
</t>
    </r>
  </si>
  <si>
    <t>H6
1 jour le 18/09/24</t>
  </si>
  <si>
    <t>SGITM0199851</t>
  </si>
  <si>
    <t>*Absence de prestation ce jour 18/09/2024</t>
  </si>
  <si>
    <r>
      <t xml:space="preserve">Mail du 19/09/24, </t>
    </r>
    <r>
      <rPr>
        <sz val="9"/>
        <rFont val="Calibri"/>
        <family val="2"/>
        <scheme val="minor"/>
      </rPr>
      <t xml:space="preserve">Pour faire suite à votre demande Plume n° SGITM0199851 du 19/09/2024 concernant le BP SEMOY, nous vous confirmons l'absence de notre salarié le mercredi 18/09/2024 et la bonne reprise des prestations ce jeudi 19/09/2024.
</t>
    </r>
  </si>
  <si>
    <t>H5
1 jour le 18/09/24</t>
  </si>
  <si>
    <t>SGITM0199955</t>
  </si>
  <si>
    <t>*BUREAU FERME POUR FORMATION</t>
  </si>
  <si>
    <t xml:space="preserve">*Bonjour nous avons besoin d'un désherbage autour du bureau devant l'ouverture principale ainsi que sur le côté latéral.
*Pouvez-vous me détailler le type de prestation réaliser ?
Le désherbage sera-t-il effectué par un de vos agents ou ferez-vous appel à un sous—traitant ? 
Comment ce montant forfaitaire est-il défini ? quelle surface a été prise en compte ?
Dans l’attente de vos réponses,
*Le bureau nous informe le 27/08 que le nécessaire n’avait pas été effectué.
Qu’en est-il de cette demande ?
En attente de votre retour.
</t>
  </si>
  <si>
    <t>16/07/24
22/07/24
19/09/24</t>
  </si>
  <si>
    <t>Aurore ROMILLY
Aurélie GENTY
Nadia LOURO</t>
  </si>
  <si>
    <r>
      <rPr>
        <b/>
        <sz val="9"/>
        <rFont val="Calibri"/>
        <family val="2"/>
        <scheme val="minor"/>
      </rPr>
      <t>Mail du 18/07/24</t>
    </r>
    <r>
      <rPr>
        <sz val="9"/>
        <rFont val="Calibri"/>
        <family val="2"/>
        <scheme val="minor"/>
      </rPr>
      <t xml:space="preserve">, Pour faire suite à votre demande G.U. n° SGITM0177140 sur le BP de ST JEAN DE LA RUELLE ESPERE du 13/07/2024, vous trouverez, ci-joint, le devis pour le désherbage.
Dans l'attente de votre validation et bon de commande, 
</t>
    </r>
    <r>
      <rPr>
        <b/>
        <sz val="9"/>
        <rFont val="Calibri"/>
        <family val="2"/>
        <scheme val="minor"/>
      </rPr>
      <t>Mail du 26/07/24</t>
    </r>
    <r>
      <rPr>
        <sz val="9"/>
        <rFont val="Calibri"/>
        <family val="2"/>
        <scheme val="minor"/>
      </rPr>
      <t xml:space="preserve">, Pour faire suite à votre demande, nous allons effectuer nous-même la prestation, cela comprendra le désherbage des pousses et une pulverisation de produits anti-repousse sur l'entrée principale et sur le côté latéral du site sur un couloir de 2 mètres .
Le montant est défini par le déplacement de notre agent polyvalent, le temps passé sur place ainsi que les outils nécessaires à la bonne pratique de désherbage. 
</t>
    </r>
    <r>
      <rPr>
        <b/>
        <sz val="9"/>
        <rFont val="Calibri"/>
        <family val="2"/>
        <scheme val="minor"/>
      </rPr>
      <t>Mail du 19/09/24</t>
    </r>
    <r>
      <rPr>
        <sz val="9"/>
        <rFont val="Calibri"/>
        <family val="2"/>
        <scheme val="minor"/>
      </rPr>
      <t xml:space="preserve">, Pour faire suite à votre mail du 19/09/2024 concernant le BP ST JEAN DE LA RUELLE ESPERE, nous vous confirmons que la prestation a été réalisée le 08/08/2024 au matin. 
Le bureau étant fermé le matin, notre agent a réalisé sa prestation puis nous nous sommes rendus sur le site l'après-midi afin de faire émerger un bon d'intervention, dont copie ci-jointe.
</t>
    </r>
  </si>
  <si>
    <r>
      <t xml:space="preserve">Mail du 19/09/24, </t>
    </r>
    <r>
      <rPr>
        <sz val="9"/>
        <rFont val="Calibri"/>
        <family val="2"/>
        <scheme val="minor"/>
      </rPr>
      <t xml:space="preserve">Pour faire suite à votre demande Plume n° SGITM0199955 du 19/09/2024 concernant le BP COUR CHEVERNY, nous prenons bonne note de la fermeture du site ce-jour et avisons notre agent en ce sens.
</t>
    </r>
    <r>
      <rPr>
        <b/>
        <sz val="9"/>
        <rFont val="Calibri"/>
        <family val="2"/>
        <scheme val="minor"/>
      </rPr>
      <t xml:space="preserve">
</t>
    </r>
  </si>
  <si>
    <t>SGITM0199951</t>
  </si>
  <si>
    <r>
      <t xml:space="preserve">Mail du 19/09/24, </t>
    </r>
    <r>
      <rPr>
        <sz val="9"/>
        <rFont val="Calibri"/>
        <family val="2"/>
        <scheme val="minor"/>
      </rPr>
      <t xml:space="preserve">Pour faire suite à votre demande Plume n° SGITM0199951 du 19/09/2024 concernant le BP CELLETTES, nous prenons bonne note de la fermeture du site ce-jour et avisons notre agent en ce sens.
</t>
    </r>
  </si>
  <si>
    <t>SGITM0199949</t>
  </si>
  <si>
    <r>
      <t xml:space="preserve">Mail du 19/09/24, </t>
    </r>
    <r>
      <rPr>
        <sz val="9"/>
        <rFont val="Calibri"/>
        <family val="2"/>
        <scheme val="minor"/>
      </rPr>
      <t xml:space="preserve">Pour faire suite à votre demande Plume n° SGITM0199949 du 19/09/2024 concernant le BP ST CLAUDE DE DIRAY, nous prenons bonne note de la fermeture du site ce-jour et avisons notre agent en ce sens.
</t>
    </r>
  </si>
  <si>
    <t>SGITM0200207</t>
  </si>
  <si>
    <t>*l'agent de ménage n'utilise pas de sac poubelle dans la poubelle verte stockée à l'intérieur du bureau malgré les demandes en direct. Du coup, des détritus restent collés au fond de la poubelle avec de nombreuses mouches dans la salle de pause et dans l'étape numérique ou nous recevons du public. Comptant sur votre intervention</t>
  </si>
  <si>
    <t>SGITM0200285</t>
  </si>
  <si>
    <t>CHOUZY SUR CISSE</t>
  </si>
  <si>
    <t>*Pas d'entretien sur ce site</t>
  </si>
  <si>
    <t>H3
2 jours 16-18/09/24</t>
  </si>
  <si>
    <r>
      <t xml:space="preserve">Mail du 20/09/24, </t>
    </r>
    <r>
      <rPr>
        <sz val="9"/>
        <rFont val="Calibri"/>
        <family val="2"/>
        <scheme val="minor"/>
      </rPr>
      <t xml:space="preserve">Pour faire suite à votre demande Plume N° SGITM0200285 du 19/09/2024 concernant le BP CHOUZY SUR CISSE, nous vous confirmons que notre agent intervenant sur le site a démissionné.
Nous avons recruté une nouvelle salariée, Madame NAMSONA Désirée, qui prendra le relais des prestations sur ce site dès ce vendredi 20/09/2024.
</t>
    </r>
  </si>
  <si>
    <r>
      <t xml:space="preserve">Mail du 20/09/24, </t>
    </r>
    <r>
      <rPr>
        <sz val="9"/>
        <rFont val="Calibri"/>
        <family val="2"/>
        <scheme val="minor"/>
      </rPr>
      <t xml:space="preserve">Pour faire suite à votre demande Plume N° SGITM0100207 du 19/09/2024 concernant le BP LA CHAUSSEE ST VICTOR, nous vous confirmons que nous avons fait un rappel auprès de notre agent quant à cette problématique et à l'attendue de sa prestation.
</t>
    </r>
  </si>
  <si>
    <t xml:space="preserve">Isabelle JARSALE
Pascal Pipitone
</t>
  </si>
  <si>
    <r>
      <t xml:space="preserve">22/03/24
</t>
    </r>
    <r>
      <rPr>
        <sz val="12"/>
        <color rgb="FFFF0000"/>
        <rFont val="Calibri"/>
        <family val="2"/>
        <scheme val="minor"/>
      </rPr>
      <t>20/09/24</t>
    </r>
  </si>
  <si>
    <t xml:space="preserve">*DEMANDE DE PRESTATION EXCEPTIONNELLE DE NETTOYAGE DES VITRES Suite au nettoyage des façades du bureau, nous demandons un nettoyage exceptionnel de toutes les vitres du bureau. Merci d'avance de prévoir le nettoyage des vitres au plus vite.
*En effectuant le suivi de nos demandes, j’ai remarque que cette demande datant de mars était toujours en cours de notre côté.
Sauf erreur de notre part, nous n’avons pas eu de retour de votre part suite à la validation du devis le 25/03.
Qu’en est-il ? Cette demande a-t-elle été traité ?
En attente de votre retour.
</t>
  </si>
  <si>
    <t xml:space="preserve">Pierre COYAT
Nadia LOURO DA SILVA
</t>
  </si>
  <si>
    <r>
      <t xml:space="preserve">Mail du 25/03/24, </t>
    </r>
    <r>
      <rPr>
        <sz val="9"/>
        <rFont val="Calibri"/>
        <family val="2"/>
        <scheme val="minor"/>
      </rPr>
      <t xml:space="preserve">Pour faire suite à votre demande G.U n° M0137686 du 22/03/2024 concernant le BP GIEN, nous vous prions de trouver ci-joint notre devis pour le nettoyage exceptionnel de l'ensemble de la vitrerie du bureau de poste suite au nettoyage des façades.
Dans l'attente de votre bon de commande pour programmer l'intervention.
</t>
    </r>
    <r>
      <rPr>
        <b/>
        <sz val="9"/>
        <rFont val="Calibri"/>
        <family val="2"/>
        <scheme val="minor"/>
      </rPr>
      <t xml:space="preserve">Mail du 23/09/24, </t>
    </r>
    <r>
      <rPr>
        <sz val="9"/>
        <rFont val="Calibri"/>
        <family val="2"/>
        <scheme val="minor"/>
      </rPr>
      <t xml:space="preserve">Pour faire suite à votre mail du 20/09/2024 concernant le BP GIEN, nous vous confirmons que l'intervention avait bien été réalisée le 27/03/2024, dont vous trouverez copie du bon d'intervention ci joint.
</t>
    </r>
  </si>
  <si>
    <t>SGITM0200820</t>
  </si>
  <si>
    <t>ROMORANTIN LES FAVIGNOLLES</t>
  </si>
  <si>
    <r>
      <t xml:space="preserve">Mail du 23/09/24, </t>
    </r>
    <r>
      <rPr>
        <sz val="9"/>
        <rFont val="Calibri"/>
        <family val="2"/>
        <scheme val="minor"/>
      </rPr>
      <t xml:space="preserve">Pour faire suite à votre demande Plume n° SGITM0200820 du 23/09/2024 concernant le BP ROMORANTIN LES FAVIGNOLLES, nous vous confirmons que cette information nous a bien été remontée par vos services.
</t>
    </r>
  </si>
  <si>
    <r>
      <t>*le bureau de poste des favignolles</t>
    </r>
    <r>
      <rPr>
        <sz val="11"/>
        <color rgb="FFFF0000"/>
        <rFont val="Calibri"/>
        <family val="2"/>
        <scheme val="minor"/>
      </rPr>
      <t xml:space="preserve"> ferme définitivement à partir de ce jour, samedi 21 septembre</t>
    </r>
    <r>
      <rPr>
        <sz val="11"/>
        <color theme="1"/>
        <rFont val="Calibri"/>
        <family val="2"/>
        <scheme val="minor"/>
      </rPr>
      <t>. Merci de faire le nécessaire auprès du prestataire pour arrêter le contrat de nettoyage existant.</t>
    </r>
  </si>
  <si>
    <t>SGITM0201431</t>
  </si>
  <si>
    <t xml:space="preserve">*le bureau de la Chaussée st Victor sera fermé le mercredi 25/09/2024 et réouvrira le jeudi 26/09/2024 </t>
  </si>
  <si>
    <r>
      <t xml:space="preserve">Mail du 24/09/24, </t>
    </r>
    <r>
      <rPr>
        <sz val="9"/>
        <rFont val="Calibri"/>
        <family val="2"/>
        <scheme val="minor"/>
      </rPr>
      <t xml:space="preserve">Pour faire suite à votre demande Plume n° SGITM0201431 du 23/09/2024 concernant le BP LA CHAUSSEE ST VICTOR, nous prenons bonne note de la fermeture du site le mercredi 25/09/2024 et en avisons notre salariée.
</t>
    </r>
  </si>
  <si>
    <t>SGITM0201670</t>
  </si>
  <si>
    <t>*Des verts de mouches sont à nouveaux réapparus dans les locaux, Nous avons besoin d'une désinfection en profondeur avant que les mouches ne se développent. URGENT. Merci de faire faire une désinfection.</t>
  </si>
  <si>
    <t xml:space="preserve">*PLUS D AGENT DE NETTOYAGE SUR CE BUREAU . JE VIENS D ETRE PREVENU PAR LE FG DE CE BUREAU Il n'y a pas eu de ménage depuis le 02/09 , des avoirs seront demandés, Merci de reprendre les prestations de nettoyage EN URGENCE 
*Concernant cette demande, qu’en est-il ?
Le client nous informe une absence de prestation depuis le 02/09/2024
Merci de nous tenir au courant
*Merci de bien vouloir me tenir informé de votre plan d’action sur le sujet.
*Concernant cette demande ci-dessous, 
Le bureau m’informe de ceci :  
« Pour votre information nous venons d'apprendre que ce bureau de poste fermera ses portes définitivement le 28 novembre 2024. il sera transformé en maison France service géré par la mairie. il faudra peut-être prévenir la société de ménage . Cordialement »
De plus il n’y a pas d’agent de nettoyage depuis le 02/09.
</t>
  </si>
  <si>
    <t>10/09/24
20/09/24
24/09/24</t>
  </si>
  <si>
    <t xml:space="preserve">Stephanie DELETANG MARTEL
Romain Pianet--Deseuste
Céline RUA
zoe almin
</t>
  </si>
  <si>
    <t>H5
2 jours 02-03/09/24</t>
  </si>
  <si>
    <t xml:space="preserve">*Bonjour la prestation de ménage n'est plus assurée depuis mercredi 11 septembre. merci de contacter la société l'entretien
*Suite à votre retour du 12/09 , la responsable du bureau nous informe que les prestations de nettoyage n’ont pas repris le 12/09 comme prévu, ni les jours suivants !!!
Des avoirs seront demandés,
Merci de reprendre les prestations de nettoyage EN URGENCE !!
</t>
  </si>
  <si>
    <t>12/09/24
25/09/24</t>
  </si>
  <si>
    <t xml:space="preserve">Stephanie DELETANG MARTEL
Nelly VASSORT-MELOU
</t>
  </si>
  <si>
    <r>
      <t xml:space="preserve">Mail du 11/09/24, </t>
    </r>
    <r>
      <rPr>
        <sz val="9"/>
        <rFont val="Calibri"/>
        <family val="2"/>
        <scheme val="minor"/>
      </rPr>
      <t xml:space="preserve">Pour faire suite à votre demande pLUME n° SGITM0196336 du 09/09/2024 concernant le BP COUR CHEVERNY, nous avons appris que notre agent en place ne souhaite pas poursuivre son contrat.
Nous sommes en recherche active d'un agent pouvant assurer les prestations prévues sur ce site de façon pérenne.
Un de nos agents polyvalents va se rendre sur place cette semaine afin de procéder à une mise à niveau du nettoyage du site.
</t>
    </r>
    <r>
      <rPr>
        <b/>
        <sz val="9"/>
        <rFont val="Calibri"/>
        <family val="2"/>
        <scheme val="minor"/>
      </rPr>
      <t xml:space="preserve">Mail du 25/09/24, </t>
    </r>
    <r>
      <rPr>
        <sz val="9"/>
        <rFont val="Calibri"/>
        <family val="2"/>
        <scheme val="minor"/>
      </rPr>
      <t xml:space="preserve">Pour faire suite à votre mail du 24/09/2024 de relance concernant le BP COUR CHEVERNY, nous vous confirmons que nous avons toujours des difficultés de recrutement.
Notre agent polyvalent se rendra sur le site cette semaine afin d'assurer une prestation de remise en état du site.
</t>
    </r>
  </si>
  <si>
    <t>H3
8 jours 02-04-06-09-13-16-23-25/09/24</t>
  </si>
  <si>
    <t>SGITM0202425</t>
  </si>
  <si>
    <t>SGITM0203012</t>
  </si>
  <si>
    <t xml:space="preserve">*PAS DE MENAGE SUR CHECY SAMEDI ET MARDI </t>
  </si>
  <si>
    <r>
      <t xml:space="preserve">Mail du 26/09/24, </t>
    </r>
    <r>
      <rPr>
        <sz val="9"/>
        <rFont val="Calibri"/>
        <family val="2"/>
        <scheme val="minor"/>
      </rPr>
      <t xml:space="preserve">Pour faire suite à votre demande Plume n° SGITM0203012 du 26/09/2024 concernant le BP CHECY, nous prenons bonne note de l'absence de notre agent remplaçant le samedi 21 et mardi 24/09/2024.
Nous vous confirmons la bonne reprise des prestations dès le mercredi 25/09/2024 et vous précisons que notre agent titulaire reprendra son poste dès mardi prochain.
</t>
    </r>
  </si>
  <si>
    <t>H6
2 jours 21-24/09/24</t>
  </si>
  <si>
    <t>SGITM0203650</t>
  </si>
  <si>
    <t xml:space="preserve">*le bureau de la Chaussée St Victor sera fermé du 01/10/2024 au 07/10/2024 .Réouverture le 08/10/2024. L'agent de ménage peut-il cependant passer uniquement mercredi 02/10/2024 pour faire le ménage de l'étape numérique qui sera ouverte? </t>
  </si>
  <si>
    <r>
      <t xml:space="preserve">Mail du 30/09/24, </t>
    </r>
    <r>
      <rPr>
        <sz val="9"/>
        <rFont val="Calibri"/>
        <family val="2"/>
        <scheme val="minor"/>
      </rPr>
      <t xml:space="preserve">Pour faire suite à votre demande Plume n° SGITM0203650 du 30/09/2024 concernant le BP LA CHAUSSEE ST VICTOR, nous prenons bonne note de la fermeture du site du 1er au 7 Octobre 2024.
Nous vous confirmons que notre agent procédera à la prestation demandée le mercredi 02/10/2024.
</t>
    </r>
  </si>
  <si>
    <t>SGITM0203534</t>
  </si>
  <si>
    <t>*Pas de ménage ce jour</t>
  </si>
  <si>
    <r>
      <t xml:space="preserve">Mail du 30/09/24, </t>
    </r>
    <r>
      <rPr>
        <sz val="9"/>
        <rFont val="Calibri"/>
        <family val="2"/>
        <scheme val="minor"/>
      </rPr>
      <t xml:space="preserve">Nous accusons réception à votre demande Plume n° SGITM0203534 du 27 Septembre 2024 concernant le bureau de poste de Gallardon. 
Notre agent n'a pas pu effectuer les prestations pour des raisons médicales, elle a réalisé un nettoyage approndi le samedi 28 et lundi 30 Septembre 2024.
</t>
    </r>
  </si>
  <si>
    <t>H6
1 jour le 27/09/24</t>
  </si>
  <si>
    <t xml:space="preserve">*Dans le cadre de la fermeture définitive du BP Romorantin Favignolles (41), je vous prie de bien arrêter vos prestations de nettoyage au 24 septembre 2024 et d'en informer votre agent.
La facturation prendra fin le 9 novembre 2024 et nous souhaiterions une remise en état gracieuse du site avant la fin de cette période en compensation.
Merci de vous rapprocher de M PIPITONE le chef de projet pour calage de cette prestation
*Pour faire suite au msg de Madame JARSALE, concernant la prestation de remise en état, nous avons, avec M. THOMAZ, calé l’opération le 2 octobre 10h30.
*La prestation peut être avancée à 10h – car le déménagement précédent votre intervention sera réalisé plutôt.
J’en ai informé par msg vocales, M. THOMAZ la semaine dernière.
</t>
  </si>
  <si>
    <t>11/09/24
19/09/24
30/09/24</t>
  </si>
  <si>
    <r>
      <t xml:space="preserve">Mail XA du 11/09/24, </t>
    </r>
    <r>
      <rPr>
        <sz val="9"/>
        <rFont val="Calibri"/>
        <family val="2"/>
        <scheme val="minor"/>
      </rPr>
      <t xml:space="preserve">Nous prenons acte de la fermeture du BP de Romorantin Favignolles le 24/09/2024 avec l'arrêt de la facturation au 09/11/2024.
Nous nous rapprochons de monsieur Pipitone pour la remise à niveau du site.
</t>
    </r>
    <r>
      <rPr>
        <b/>
        <sz val="9"/>
        <rFont val="Calibri"/>
        <family val="2"/>
        <scheme val="minor"/>
      </rPr>
      <t>Mail du 20/09/24</t>
    </r>
    <r>
      <rPr>
        <sz val="9"/>
        <rFont val="Calibri"/>
        <family val="2"/>
        <scheme val="minor"/>
      </rPr>
      <t xml:space="preserve">, Nous accusons bonne réception de votre mail et vous confirmons organiser la prestation de remise en état pour le 02/10/2024 vers 10h30.
</t>
    </r>
    <r>
      <rPr>
        <b/>
        <sz val="9"/>
        <rFont val="Calibri"/>
        <family val="2"/>
        <scheme val="minor"/>
      </rPr>
      <t xml:space="preserve">Mail du 30/09/24, </t>
    </r>
    <r>
      <rPr>
        <sz val="9"/>
        <rFont val="Calibri"/>
        <family val="2"/>
        <scheme val="minor"/>
      </rPr>
      <t xml:space="preserve">Pour faire suite à votre mail du 30/09/2024 concernant la remise en état du BP ROMORANTIN FAVIGNOLLES, nous vous confirmons que nous organisons notre intervention pour 10h et que Monsieur TOMAZ en est bien avisé.
</t>
    </r>
  </si>
  <si>
    <t>SGITM0204467</t>
  </si>
  <si>
    <r>
      <t xml:space="preserve">H6
3 jours </t>
    </r>
    <r>
      <rPr>
        <b/>
        <sz val="11"/>
        <color theme="9" tint="-0.249977111117893"/>
        <rFont val="Calibri"/>
        <family val="2"/>
        <scheme val="minor"/>
      </rPr>
      <t>28-30/09/24</t>
    </r>
    <r>
      <rPr>
        <b/>
        <sz val="11"/>
        <color rgb="FFFF0000"/>
        <rFont val="Calibri"/>
        <family val="2"/>
        <scheme val="minor"/>
      </rPr>
      <t xml:space="preserve"> et 01/10/24</t>
    </r>
  </si>
  <si>
    <r>
      <t xml:space="preserve">Mail du 12/09/24, </t>
    </r>
    <r>
      <rPr>
        <sz val="9"/>
        <rFont val="Calibri"/>
        <family val="2"/>
        <scheme val="minor"/>
      </rPr>
      <t xml:space="preserve">Pour faire suite à votre demande Plume n° SGITM0197532 du 12/09/2024 concernant le BP CONTRES, nous avons pu échanger avec notre agent laquelle a eu un impératif personnel l'empêchant d'assurer sa prestation du 11/09/2024.
Toutefois, notre salariée sera bien présente ce jeudi 12/09/2024 afin de réaliser la prestation avant la fermeture.
</t>
    </r>
    <r>
      <rPr>
        <b/>
        <sz val="9"/>
        <rFont val="Calibri"/>
        <family val="2"/>
        <scheme val="minor"/>
      </rPr>
      <t xml:space="preserve">Mail du 02/10/24, </t>
    </r>
    <r>
      <rPr>
        <sz val="9"/>
        <rFont val="Calibri"/>
        <family val="2"/>
        <scheme val="minor"/>
      </rPr>
      <t xml:space="preserve">Pour faire suite à votre mail du 25/09/2024 concernant le BP CONTRES et pour votre parfaite information, nous avons pu recruter un nouvel agent qui prend le relais de façon pérenne sur le site à compter de ce mercredi 02/09/2024.
Il s'agit de Madame MARRE Charlene.
</t>
    </r>
  </si>
  <si>
    <t>SGITM0205551</t>
  </si>
  <si>
    <r>
      <t>H6
5 jours</t>
    </r>
    <r>
      <rPr>
        <b/>
        <sz val="11"/>
        <color rgb="FF00B050"/>
        <rFont val="Calibri"/>
        <family val="2"/>
        <scheme val="minor"/>
      </rPr>
      <t xml:space="preserve"> 29-30-31/08/24</t>
    </r>
    <r>
      <rPr>
        <b/>
        <sz val="11"/>
        <color rgb="FFFF0000"/>
        <rFont val="Calibri"/>
        <family val="2"/>
        <scheme val="minor"/>
      </rPr>
      <t xml:space="preserve"> et 02-03/09/24</t>
    </r>
  </si>
  <si>
    <r>
      <t xml:space="preserve">Mail du 30/09/24, </t>
    </r>
    <r>
      <rPr>
        <sz val="9"/>
        <rFont val="Calibri"/>
        <family val="2"/>
        <scheme val="minor"/>
      </rPr>
      <t xml:space="preserve">Suite à votre demande Plume n°SGITM0201670 du 24 Septembre 2024 concernant la prestation exceptionnelle pour le bureau de poste de Châteaudun 18 Octobre. 
Veuillez trouver en pièce jointe le devis n°240941251 pour le traitement des vers de mouches.
Dans l'attente de votre validation pour la mise en place de cette intervention.
</t>
    </r>
    <r>
      <rPr>
        <b/>
        <sz val="9"/>
        <rFont val="Calibri"/>
        <family val="2"/>
        <scheme val="minor"/>
      </rPr>
      <t xml:space="preserve">Mail du 03/10/24, </t>
    </r>
    <r>
      <rPr>
        <sz val="9"/>
        <rFont val="Calibri"/>
        <family val="2"/>
        <scheme val="minor"/>
      </rPr>
      <t xml:space="preserve">Suite à notre entretien téléphonique du 02/10/24 concernant le devis pour le traitement des vers de mouches sur le site de Chateaudun 18 octobre, je vous confirme qu'il s'agit d'une intervention spécifique de désinsectisation réalisée par des professionnels.
 Le traitement consiste à pulveriser les sols et les faux plafonds et ensuite à nébuliser l'ensemble des pièces infestés avec un insecticide larvicide.
 Les lieux doivent être inoccupés pendant 4 heures minimum et en général, nous intervenons le lundi sur ce site.
 D'après notre intervenant, il semblerait qu'il n'y ait pas de raisons particulières et que les mouches pourraient provenir de l'extérieur ou bien des fientes de pigeons.
 </t>
    </r>
  </si>
  <si>
    <t>SGITM0205695</t>
  </si>
  <si>
    <t>*Pas de prestation de ménage ce jour, la femme de ménage a prévenue qu'elle ne pouvait pas assurer suite à chute</t>
  </si>
  <si>
    <t>SGITM0205709</t>
  </si>
  <si>
    <t xml:space="preserve">CHARTRES LES EPARS </t>
  </si>
  <si>
    <r>
      <t xml:space="preserve">Mail du 03/10/24, </t>
    </r>
    <r>
      <rPr>
        <sz val="9"/>
        <rFont val="Calibri"/>
        <family val="2"/>
        <scheme val="minor"/>
      </rPr>
      <t xml:space="preserve">Pour faire suite à votre demande Plume N° SGITM0205695 du 03/10/2024 concernant le BP BLOIS CHATEAU, nous vous confirmons l'absence ce jeudi 03/10/2024 de notre agent suite à un accident.
Toutefois, nous vous précisons qu'un nouvel agent, Monsieur RENARD, sera sur place dès demain, vendredi 04/10/2024, afin d'assurer la continuité des prestations.
</t>
    </r>
  </si>
  <si>
    <t>H6
1 jour 03/10/24</t>
  </si>
  <si>
    <t>0896330</t>
  </si>
  <si>
    <t>CHATEAU-RENARD BP+PDC</t>
  </si>
  <si>
    <t>0896630</t>
  </si>
  <si>
    <t>0896920</t>
  </si>
  <si>
    <t>0896650</t>
  </si>
  <si>
    <t>ECP DDH ORLEANS</t>
  </si>
  <si>
    <t>SGITM0205884</t>
  </si>
  <si>
    <t>CHERISY</t>
  </si>
  <si>
    <t>*Absence de la femme de ménage depuis le début de la semaine</t>
  </si>
  <si>
    <t>08005630</t>
  </si>
  <si>
    <t>H6
3 jours 01-02-03/10/24</t>
  </si>
  <si>
    <r>
      <t xml:space="preserve">Mail du 04/10/24, </t>
    </r>
    <r>
      <rPr>
        <sz val="9"/>
        <rFont val="Calibri"/>
        <family val="2"/>
        <scheme val="minor"/>
      </rPr>
      <t xml:space="preserve">Nous faisons suite à votre demande n°SGITM0205884 concernant le bureau de poste de Chérisy.
En effet, notre agent est en arret maladie et n'a pas pu être remplacé durant cette période.
Nous vous informons qu'un nouvel agent est intervenu ce vendredi 04/10 et interviendra jusqu'au retour de notre agent titulaire.
Nous vous remercions de votre compréhension.
</t>
    </r>
  </si>
  <si>
    <r>
      <t xml:space="preserve">H6
4 jours </t>
    </r>
    <r>
      <rPr>
        <b/>
        <sz val="11"/>
        <color rgb="FF00B050"/>
        <rFont val="Calibri"/>
        <family val="2"/>
        <scheme val="minor"/>
      </rPr>
      <t>30/09/24</t>
    </r>
    <r>
      <rPr>
        <b/>
        <sz val="11"/>
        <color rgb="FFFF0000"/>
        <rFont val="Calibri"/>
        <family val="2"/>
        <scheme val="minor"/>
      </rPr>
      <t xml:space="preserve"> et 01-02-03/10/24</t>
    </r>
  </si>
  <si>
    <t xml:space="preserve">*nous n'avons pas eu de prestation de ménage depuis le mardi 1 octobre (agent de nettoyage en congés) Merci de vous rapprocher du prestataire pour régulariser la situation et prévoir le remplacement
*Suite à notre demande pour absence de nettoyage depuis le 01/10 , et selon votre retour un agent polyvalent devait intervenir le vendredi 04/10 ,
Mais le bureau nous informe que la prestation de nettoyage n’a pas été faite le 04/10
Des avoirs seront demandés,
</t>
  </si>
  <si>
    <t>03/10/24
07/10/24</t>
  </si>
  <si>
    <t xml:space="preserve">Veronique BODIN
Nelly VASSORT-MELOU
</t>
  </si>
  <si>
    <r>
      <t xml:space="preserve">Mail du 04/10/24, </t>
    </r>
    <r>
      <rPr>
        <sz val="9"/>
        <rFont val="Calibri"/>
        <family val="2"/>
        <scheme val="minor"/>
      </rPr>
      <t xml:space="preserve">Pour faire suite à votre demande Plume N° SGITM0205551 du 03/10/2024 concernant le BP ROMORANTHIN LANTHENAY, nous prenons bonne note de l'absence de notre agent remplaçant depuis le 01/10/2024 et vous confirmons que nous n'avons pas réussi à le joindre depuis quelques jours.
Par conséquent, nous vous précisons qu'un agent polyvalent se rendra sur place ce vendredi 04/10/2024 afin d'assurer la prestation et remise en état du site dans l'attente du retour de notre agent titulaire prévu lundi 07/10/2024.
</t>
    </r>
    <r>
      <rPr>
        <b/>
        <sz val="9"/>
        <rFont val="Calibri"/>
        <family val="2"/>
        <scheme val="minor"/>
      </rPr>
      <t xml:space="preserve">Mail du 07/10/24, </t>
    </r>
    <r>
      <rPr>
        <sz val="9"/>
        <rFont val="Calibri"/>
        <family val="2"/>
        <scheme val="minor"/>
      </rPr>
      <t xml:space="preserve">Pour faire suite à votre mail du 07/10/2024 concernant le BP ROMORANTIN, nous prenons bonne note que notre agent prévu ne s'est pas rendu sur le site vendredi 04/10/2024.
Nous vous confirmons la bonne reprise des prestations dès ce lundi 07/10/2024.
</t>
    </r>
  </si>
  <si>
    <t>BLOIS CHÂTEAU
Accès arriere la poste Blois Château</t>
  </si>
  <si>
    <t xml:space="preserve">SGITM0207052 </t>
  </si>
  <si>
    <t>*fermeture exceptionnelle</t>
  </si>
  <si>
    <r>
      <t xml:space="preserve">Mail du 08/10/24, </t>
    </r>
    <r>
      <rPr>
        <sz val="9"/>
        <rFont val="Calibri"/>
        <family val="2"/>
        <scheme val="minor"/>
      </rPr>
      <t xml:space="preserve">Pour faire suite à votre demande Plume n° SGITM0207052 du 07/10/2024 concernant le BP HUISSEAU SUR COSSON, nous prenons bonne note de la fermeture du site ce mardi 08/10/2024.
Compte tenu de l'information tardive, nous n'avons pas été en mesure d'aviser notre agent pour son intervention de ce matin.
</t>
    </r>
  </si>
  <si>
    <t>SGITM0207061</t>
  </si>
  <si>
    <r>
      <t xml:space="preserve">Mail du 08/10/24, </t>
    </r>
    <r>
      <rPr>
        <sz val="9"/>
        <rFont val="Calibri"/>
        <family val="2"/>
        <scheme val="minor"/>
      </rPr>
      <t xml:space="preserve">Pour faire suite à votre demande Plume n° SGITM0207061 du 07/10/2024 concernant le BP ST GERVAIS LA FORET, nous prenons bonne note de la fermeture du site le 10/10/2024 et en avisons notre salarié.
</t>
    </r>
  </si>
  <si>
    <t xml:space="preserve">SGITM0207054 </t>
  </si>
  <si>
    <r>
      <t xml:space="preserve">Mail du 08/10/24, </t>
    </r>
    <r>
      <rPr>
        <sz val="9"/>
        <rFont val="Calibri"/>
        <family val="2"/>
        <scheme val="minor"/>
      </rPr>
      <t xml:space="preserve">Pour faire suite à votre demande Plume n° SGITM0207054 du 07/10/2024 concernant le BP ST CLAUDE DE DIRAY, nous prenons bonne note de la fermeture du site ce mardi 08/10/2024 et en avisons notre salarié pour son intervention de cette après-midi.
</t>
    </r>
  </si>
  <si>
    <t xml:space="preserve">*Il n'y a pas de ménage depuis samedi 28/10/2024 , absences de ménage le 28/09 et ce jour le 01/10 , des avoirs seront demandés, Merci d'avance de reprendre les prestations de nettoyage au plus vite
*Concernant la demande ci-dessous, le bureau m’informe que la titulaire ne vient pas régulièrement et que cela arrive que pendant 3 jours elle ne vienne pas.
En attente de votre retour, 
</t>
  </si>
  <si>
    <t xml:space="preserve">Valerie LEYRELOUP
zoe almin
</t>
  </si>
  <si>
    <t>01/10/24
08/10/24</t>
  </si>
  <si>
    <r>
      <t xml:space="preserve">Mail du 02/10/24, </t>
    </r>
    <r>
      <rPr>
        <sz val="9"/>
        <rFont val="Calibri"/>
        <family val="2"/>
        <scheme val="minor"/>
      </rPr>
      <t xml:space="preserve">Pour faire suite à votre demande Plume n° SGITM0204467 du 01/10/2024 concernant le BP CHATEAUNEUF SUR LOIRE, nous prenons bonne note que notre agent remplaçant n'a pas assuré les prestations prévues du samedi 28/09 au mardi 01/10/2024 inclus.
Nous vous confirmons que nous sommes en recherche active d'un nouvel agent pouvant assurer les prestations en attendant le retour de notre titulaire prévu lundi 7 octobre prochain.
En attendant, nous vous précisons qu'un de nos agents polyvalents se rendra sur le site ce mercredi 02/10/2024 afin d'assurer une prestation et remise au propre du site.
</t>
    </r>
    <r>
      <rPr>
        <b/>
        <sz val="9"/>
        <rFont val="Calibri"/>
        <family val="2"/>
        <scheme val="minor"/>
      </rPr>
      <t>Mail du 08/10/24</t>
    </r>
    <r>
      <rPr>
        <sz val="9"/>
        <rFont val="Calibri"/>
        <family val="2"/>
        <scheme val="minor"/>
      </rPr>
      <t xml:space="preserve">, Pour faire suite à votre mail du 08/10/2024, concernant le BP CHATEAUNEUF SUR LOIRE, nous vous confirmons que nous allons procéder à un rappel auprès de notre agent quant à la fréquence attendue de ses interventions et de l'importance de nous aviser systématiquement lors de ses absences.
</t>
    </r>
  </si>
  <si>
    <t>SGITM0207672</t>
  </si>
  <si>
    <t>*pas de ménage samedi matin</t>
  </si>
  <si>
    <r>
      <t xml:space="preserve">Mail du 09/10/24, </t>
    </r>
    <r>
      <rPr>
        <sz val="9"/>
        <rFont val="Calibri"/>
        <family val="2"/>
        <scheme val="minor"/>
      </rPr>
      <t xml:space="preserve">Pour faire suite à votre demande Plume n° SGITM0207672 du 09/10/2024 concernant le BP ST JEAN DE BRAYE, nous prenons bonne note de l'absence de notre agent remplaçante le samedi 05/10/2024.
Nous vous confirmons que les prestations ont repris le lundi 07/10/2024.
</t>
    </r>
  </si>
  <si>
    <t>H6
1 jour 05/10/24</t>
  </si>
  <si>
    <t>SGITM0207673</t>
  </si>
  <si>
    <t>*pas de ménage le 8 octobre</t>
  </si>
  <si>
    <r>
      <t xml:space="preserve">Mail du 09/10/24, </t>
    </r>
    <r>
      <rPr>
        <sz val="9"/>
        <rFont val="Calibri"/>
        <family val="2"/>
        <scheme val="minor"/>
      </rPr>
      <t>Pour faire suite à votre demande Plume n° SGITM0207673 du 09/10/2024 concernant le BP ST JEAN DE BRAYE, nous vous précisons qu'en effet notre agent titulaire avait repris son poste lundi 07/10/2024 mais à malheureusement dû être de nouveau arrêtée le mardi 08/10/2024 et nous avons été avisés tardivement de son absence.
Toutefois, nous vous confirmons que notre agent remplaçante reprend le relais dès ce mercredi 09/10/2024</t>
    </r>
    <r>
      <rPr>
        <b/>
        <sz val="9"/>
        <rFont val="Calibri"/>
        <family val="2"/>
        <scheme val="minor"/>
      </rPr>
      <t>.</t>
    </r>
  </si>
  <si>
    <t>H6
1 jour 08/10/24</t>
  </si>
  <si>
    <t>SGITM0207800</t>
  </si>
  <si>
    <t>SGITM0207808</t>
  </si>
  <si>
    <t>*pas de femme de ménage depuis hier sur le bureau de ST GEORGES depuis hier mardi 08/10 pour info c'est la meme personne que sur Montrichard mais présente hier et aujourd'hui.</t>
  </si>
  <si>
    <r>
      <t xml:space="preserve">Mail du 09/10/24, </t>
    </r>
    <r>
      <rPr>
        <sz val="9"/>
        <rFont val="Calibri"/>
        <family val="2"/>
        <scheme val="minor"/>
      </rPr>
      <t xml:space="preserve">Pour faire suite à votre demande Plume n° SGITM0207808 du 09/10/2024 concernant le BP ST GEORGES SUR CHER, nous vous confirmons que nous avons pu faire le point avec notre agent quant à ses absences de prestation en ce début de semaine.
En effet, il y a eu un quiproquo quant aux dates de remplacement sur ce site mais nous vous confirmons la bonne reprise des prestations dès demain, jeudi 10/10/2024.
</t>
    </r>
  </si>
  <si>
    <t>H5
2 jours 08-09/10/24</t>
  </si>
  <si>
    <t xml:space="preserve">*Un nouveau toilette a été créé dans le local caisse et dans lequel il n'y a ni dévidoir pour papier toilette ni distributeur de savon Merci d'avance de faire le nécessaire au plus vite pour installer un dévidoir de papier toilette et un distributeur de savon dans le nouveau WC 
*Retour du bureau :
il manque le devis
*Le bureau nous informe le 20/08, que aucune livraison n’avait été effectuée.
A ce jour, le nécessaire a-t-il été effectué ?
En attente de votre retour.
</t>
  </si>
  <si>
    <t>SGITM0208838</t>
  </si>
  <si>
    <r>
      <t xml:space="preserve">Mail du 11/10/24, </t>
    </r>
    <r>
      <rPr>
        <sz val="9"/>
        <rFont val="Calibri"/>
        <family val="2"/>
        <scheme val="minor"/>
      </rPr>
      <t xml:space="preserve">Pour faire suite à votre demande Plume n° SGITM0208838 du 11/10/2024 concernant le BP CHATEAUNEUF SUR LOIRE, nous avons pu joindre notre salariée laquelle nous informe avoir eu un probléme de santé ce matin l'empêchant d'assurer sa prestation aux horaires habituels.
Toutefois, elle se rendra sur place cette après-midi afin de rattraper sa prestation.
</t>
    </r>
  </si>
  <si>
    <t>SGITM0209030</t>
  </si>
  <si>
    <t>BONNEVAL</t>
  </si>
  <si>
    <t>*Suite aux intempéries, le bureau a ete inondé. Il ne reste désormais que 2-3 centimètres d'eau dans l'ensemble du bureau qu'il faut évacuer a l'aide d'un aspirateur d'eau ou autre. Il faut prévoir également un nettoyage des zones souillées. Merci d'intervenir en urgence</t>
  </si>
  <si>
    <t>Nicolas LORAND</t>
  </si>
  <si>
    <t xml:space="preserve">*Demande de DESINSECTISATION URGENTE / PRESENCE DE CAFARTS DANS L'ESPACE COMMERCIAL + COULOIRE BACK OFFICE + CUISINE + BUREAU CADRE / CAFARTS REMPANTS / CF PHOTO Merci d'avance d'intervenir au plus vite pour le traitement des cafards
*Suite à la validation du devis le 06/08, nous n’avons pas eu de retour de votre part concernant cette demande du 02/08.
Qu’en est-il de celle-ci ? Le nécessaire a-t-il été effectué ? Si oui, à quelle date ?
</t>
  </si>
  <si>
    <t>02/08/24
11/10/24</t>
  </si>
  <si>
    <t xml:space="preserve">Francois GAETAN
Nadia LOURO DA SILVA
</t>
  </si>
  <si>
    <r>
      <t xml:space="preserve">Mail du 05/08/24, </t>
    </r>
    <r>
      <rPr>
        <sz val="9"/>
        <rFont val="Calibri"/>
        <family val="2"/>
        <scheme val="minor"/>
      </rPr>
      <t xml:space="preserve">Pour faire suite à votre demande Plume n° SGITM0184173 du 02/08/2024 concernant le BP ORLEANS ARGONNE, nous vous prions de trouver, ci-joint, notre devis correspondant à la prestation sollicitée.
Dans l'attente de votre bon de commande.
</t>
    </r>
    <r>
      <rPr>
        <b/>
        <sz val="9"/>
        <rFont val="Calibri"/>
        <family val="2"/>
        <scheme val="minor"/>
      </rPr>
      <t xml:space="preserve">Mail du 11/10/24, </t>
    </r>
    <r>
      <rPr>
        <sz val="9"/>
        <rFont val="Calibri"/>
        <family val="2"/>
        <scheme val="minor"/>
      </rPr>
      <t xml:space="preserve">Pour faire suite à votre mail du 11/10/2024 concernant la demande Plume n° SGITM0184173 pour le BP ORLEANS ARGONNE, nous vous confirmons que l'intervention a été réalisée le 12/08/2024.
</t>
    </r>
  </si>
  <si>
    <t xml:space="preserve">Franck LEGRAND
Antonio PEDRO
Nadia LOURO DA SILVA
</t>
  </si>
  <si>
    <t xml:space="preserve">* le bureau dans l'espace public est colonisée par des fourmis.
*Voici le retour du bureau du 19/08 :
Apparemment la prestation n'est pas réalisée à ce jour car le facteur guichetier sur le site de PATAY n'était pas informé de cette prestation. Merci à vous de relancer la Société pour cette prestation.
Le nécessaire a-t-il été effectué ? 
En attente de votre retour.
</t>
  </si>
  <si>
    <t>29/06/24
11/10/24</t>
  </si>
  <si>
    <t xml:space="preserve">Aurore ROMILLY
Nadia LOURO DA SILVA
</t>
  </si>
  <si>
    <r>
      <t xml:space="preserve">Mail du 01/07/24, Pour faire suite à votre demande G.U n° M0171960 du 01/07/2024 concernant le BP PATAY, nous vous prions de trouver, ci-joint, notre devis correspondant à la prestation sollicitée.
Sous réserve de réception du bon de commande, cette intervention pourrait être réalisée en fin de semaine.
</t>
    </r>
    <r>
      <rPr>
        <b/>
        <sz val="9"/>
        <rFont val="Calibri"/>
        <family val="2"/>
        <scheme val="minor"/>
      </rPr>
      <t>Mail du 11/10/24</t>
    </r>
    <r>
      <rPr>
        <sz val="9"/>
        <rFont val="Calibri"/>
        <family val="2"/>
        <scheme val="minor"/>
      </rPr>
      <t xml:space="preserve">, Pour faire suite à votre mail du 11/10/2024 concernant le BP PATAY, nous vous confirmons que notre prestataire s'est rendu sur place le 9 Août 2024 afin de réaliser l'intervention de désinfection des fourmis.
Lors de son intervention, les agents sur place lui ont précisé qu'ils n'étaient pas au courant de la demande et qu'il n'y avait pas de fourmis sur le site.
Une vérification complète a néanmoins été réalisée sur place pour désinfection et pas de retour du site depuis.
</t>
    </r>
  </si>
  <si>
    <t xml:space="preserve">*PRESENCE DE MYTHE VOLANTES DANS L ESPACE COMMERCIAL DANS LA CUISINE DANS LE COULOIRE BACK OFFICE DANS LES WC DANS LE BUREAU CADRE DANS LES BUREAUX CONSEILLERS FINANCIERS / FAIRE INTERVENIR UN TECHNICIEN POUR SUPRIMER CE PROBLEME 
*Suite à la validation du devis le 02/08, le nécessaire a-t-il été effectué ?
Merci de nous faire un retour.
</t>
  </si>
  <si>
    <t>30/07/24
11/10/24</t>
  </si>
  <si>
    <r>
      <rPr>
        <b/>
        <sz val="9"/>
        <rFont val="Calibri"/>
        <family val="2"/>
        <scheme val="minor"/>
      </rPr>
      <t>Mail du 31/07/24</t>
    </r>
    <r>
      <rPr>
        <sz val="9"/>
        <rFont val="Calibri"/>
        <family val="2"/>
        <scheme val="minor"/>
      </rPr>
      <t xml:space="preserve">, Pour faire suite à votre demande Plume n° SGITM0182470 du 30/07/2024 concernant le BP ORLEANS ARGONNE, nous vous prions de trouver, ci-joint, notre devis correspondant à la prestation demandée.
Sous réserve de réception de votre bon de commande, l'intervention pourrait être réalisée dès mardi 06/08/2024.
Dans l'attente de votre retour.
</t>
    </r>
    <r>
      <rPr>
        <b/>
        <sz val="9"/>
        <rFont val="Calibri"/>
        <family val="2"/>
        <scheme val="minor"/>
      </rPr>
      <t>Mail du 07/08/24</t>
    </r>
    <r>
      <rPr>
        <sz val="9"/>
        <rFont val="Calibri"/>
        <family val="2"/>
        <scheme val="minor"/>
      </rPr>
      <t xml:space="preserve">, Pour faire suite à votre demande Plume n° M0182470 en date du 30/07/2024 concernant le BP ORLEANS ARGONNE, nous vous avons adressé en date du 01/08/2024 un devis pour intervention sur les mites alimentaires (notre devis n°240740911).
 Sauf erreur de notre part, nous n'avons pas été destinataire d'un accord et/ou bon de commande.
Dans la mesure où nous devons prévoir l'intervention de notre prestation assez rapidement, compte tenu du planning en période estivale, auriez-vous la possibilité de nous faire un retour quant à cette éventuelle validation.
</t>
    </r>
    <r>
      <rPr>
        <b/>
        <sz val="9"/>
        <rFont val="Calibri"/>
        <family val="2"/>
        <scheme val="minor"/>
      </rPr>
      <t>Mail du 14/10/24</t>
    </r>
    <r>
      <rPr>
        <sz val="9"/>
        <rFont val="Calibri"/>
        <family val="2"/>
        <scheme val="minor"/>
      </rPr>
      <t xml:space="preserve">, Pour faire suite à votre mail du 11/10/2024 concernant la demande Plume n° SGITM0182470 pour le BP ORLEANS ARGONNE, nous vous confirmons que la prestation demandée a été réalisée le 12/08/2024.
</t>
    </r>
  </si>
  <si>
    <t xml:space="preserve">*le collègue au bureau d'Ingré a repéré à plusieurs reprises des cafards sur 3 pièces différentes espace public, local réserve et le bureau caisse
*Suite à la validation du devis le 22/08, nous n’avons pas eu de retour de votre part concernant cette demande du 20/08.
Qu’en est-il de celle-ci ? Le nécessaire a-t-il été effectué ?
En attente de votre retour.
</t>
  </si>
  <si>
    <t>20/08/24
11/10/24</t>
  </si>
  <si>
    <r>
      <t xml:space="preserve">Mail du 21/08/24, </t>
    </r>
    <r>
      <rPr>
        <sz val="9"/>
        <rFont val="Calibri"/>
        <family val="2"/>
        <scheme val="minor"/>
      </rPr>
      <t xml:space="preserve">Pour faire suite à votre demande Plume n° SGITM0189505 du 20/08/2024 concernant le BP INGRE, nous vous prions de trouver ci-joint notre devis correspondant à l'intervention sollicitée.
Dans l'attente de votre bon de commande pour programmation de la prestation.
</t>
    </r>
    <r>
      <rPr>
        <b/>
        <sz val="9"/>
        <rFont val="Calibri"/>
        <family val="2"/>
        <scheme val="minor"/>
      </rPr>
      <t xml:space="preserve">Mail du 14/10/24, </t>
    </r>
    <r>
      <rPr>
        <sz val="9"/>
        <rFont val="Calibri"/>
        <family val="2"/>
        <scheme val="minor"/>
      </rPr>
      <t xml:space="preserve">Pour faire suite à votre mail du 11/10/2024 concernant la Plume n° SGITM0189505 pour le BP INGRE, nous vous confirmons que la prestation demandée a été réalisée le 04/09/2024.
</t>
    </r>
  </si>
  <si>
    <t>SGITM0209248</t>
  </si>
  <si>
    <t xml:space="preserve">*merci de noter qu'il n'y a pas eu de prestation de ménage samedi 12 octobre. Prestation à déduire en fin de mois, </t>
  </si>
  <si>
    <r>
      <t xml:space="preserve">Mail du 14/10/24, </t>
    </r>
    <r>
      <rPr>
        <sz val="9"/>
        <rFont val="Calibri"/>
        <family val="2"/>
        <scheme val="minor"/>
      </rPr>
      <t xml:space="preserve">Suite à votre demande de service n°SGITM0209248 du 14 Octobre 2024 concernant le bureau de poste de Maintenon.
Nous vous informons qu'il y a eu un malendentu sur les jours de passage, l'agent de remplacement n'a pas compris qu'il fallait également intervenir le samedi sur ce bureau de poste.
Un avoir sera établi pour la journée du samedi 12 Octobre 2024 et vous prions de bien vouloir nous excuser pour ce désagrèment.
</t>
    </r>
  </si>
  <si>
    <t>H6
1 jour le 12/10/24</t>
  </si>
  <si>
    <t>SGITM0209539</t>
  </si>
  <si>
    <t>*BUREAU FERME LE MARDI 15 OCTOBRE Merci de votre prise en compte</t>
  </si>
  <si>
    <r>
      <t xml:space="preserve">Mail du 14/10/24, </t>
    </r>
    <r>
      <rPr>
        <sz val="9"/>
        <rFont val="Calibri"/>
        <family val="2"/>
        <scheme val="minor"/>
      </rPr>
      <t xml:space="preserve">Pour faire suite à votre demande Plume n°SGITM0209539 du 14/10/2024 concernant le BP ST CLAUDE DE DIRAY, nous prenons bonne note de la fermeture du site prévue le 15/10/2024 et en avisons notre salarié.
</t>
    </r>
  </si>
  <si>
    <t>SGITM0209534</t>
  </si>
  <si>
    <t>*HUISSEAU SUR COSSON</t>
  </si>
  <si>
    <r>
      <t xml:space="preserve">Mail du 14/10/24, </t>
    </r>
    <r>
      <rPr>
        <sz val="9"/>
        <rFont val="Calibri"/>
        <family val="2"/>
        <scheme val="minor"/>
      </rPr>
      <t xml:space="preserve">Pour faire suite à votre demande Plume n°SGITM0209534 du 14/10/2024 concernant le BP HUISSEAU SUR COSSON, nous prenons bonne note de la fermeture du site prévue le 15/10/2024 et en avisons notre salarié.
</t>
    </r>
  </si>
  <si>
    <r>
      <t xml:space="preserve">Mail du 11/10/24, </t>
    </r>
    <r>
      <rPr>
        <sz val="9"/>
        <rFont val="Calibri"/>
        <family val="2"/>
        <scheme val="minor"/>
      </rPr>
      <t xml:space="preserve">Suite à votre demande Plume n°SGITM0209030 du 11 Octobre 2024 concernant une prestation exceptionnelle à réaliser en urgence sur le site de Bonneval suite aux inondations.
Comme convenu avec Madame GUILLAUME, notre équipe interviendra le lundi 14 Octobre 2024 à partir de 10 heures.
Au vu de la situation et exceptionnellement, nous vous enverrons notre devis après notre intervention.
</t>
    </r>
    <r>
      <rPr>
        <b/>
        <sz val="9"/>
        <rFont val="Calibri"/>
        <family val="2"/>
        <scheme val="minor"/>
      </rPr>
      <t xml:space="preserve">Mail du 14/10/24, </t>
    </r>
    <r>
      <rPr>
        <sz val="9"/>
        <rFont val="Calibri"/>
        <family val="2"/>
        <scheme val="minor"/>
      </rPr>
      <t>Suite à votre demande Plume n°SGITM0209030 du 11 Octobre 2024 concernant une prestation exceptionnelle à réaliser en urgence sur le site de Bonneval suite aux inondations.
Nous vous confirmons que notre équipe est intervenue ce matin le 14 Octobre 2024 pour l'aspiration des eaux et le nettoyage du bureau.
Comme convenu, vous trouverez, en pièce jointe, le devis n°241041369 pour la régularisation du bon de commande.
Dans l'attente de votre retour,</t>
    </r>
  </si>
  <si>
    <r>
      <t xml:space="preserve">Mail XA le 14/10/24, </t>
    </r>
    <r>
      <rPr>
        <sz val="9"/>
        <rFont val="Calibri"/>
        <family val="2"/>
        <scheme val="minor"/>
      </rPr>
      <t xml:space="preserve">Nous prenons acte de votre information concernant la fermeture du BP d'Orléans Blossières, au 30 novembre 2024, 12h.
Nous informons notre collaborateur et reprenons notre matériel le 30/11/2024.
Vu le délai de prévenance, la facturation perdurera jusqu'au 14/12/2024.
</t>
    </r>
  </si>
  <si>
    <t>*Je vous prie de bien vouloir prendre en compte la demande d'arrêt des prestations de nettoyage du BP d'Orléans Blossières, au 30 novembre 2024, 12h.
Nous vous remercions d'en informer votre agent et vous assurer de la reprise de son matériel à cette date.
*Nous actons les 2 mois de prévenance évidemment à date d'information.
Bien à vous</t>
  </si>
  <si>
    <r>
      <t xml:space="preserve">Mail du 14/05/24, </t>
    </r>
    <r>
      <rPr>
        <sz val="9"/>
        <rFont val="Calibri"/>
        <family val="2"/>
        <scheme val="minor"/>
      </rPr>
      <t xml:space="preserve">Suite à votre demande G.U. n° SGITM0151986 du 6 mai 2024 concernant la création d'un nouveau sanitaire dans le local caisse, vous trouverez, en pièce jointe, le devis n°240540377 pour la mise en place des nouveaux équipements sanitaires.
Dans l'attente de votre validation et votre bon de commande.
</t>
    </r>
    <r>
      <rPr>
        <b/>
        <sz val="9"/>
        <rFont val="Calibri"/>
        <family val="2"/>
        <scheme val="minor"/>
      </rPr>
      <t xml:space="preserve">Mail du 11/06/24, </t>
    </r>
    <r>
      <rPr>
        <sz val="9"/>
        <rFont val="Calibri"/>
        <family val="2"/>
        <scheme val="minor"/>
      </rPr>
      <t xml:space="preserve">Comme indiqué à plusieurs reprises et pour le bon traitement de vos demandes, merci de bien vouloir adresser celles-ci à l'adresse mail suivante : ml.bouchery@lentretien.com
Vous trouverez, ci-dessous, la réponse mail qui vous a été adressée le 14 Mai dernier avec le devis en pièce jointe dont nous sommes en attente de validation.
</t>
    </r>
    <r>
      <rPr>
        <b/>
        <sz val="9"/>
        <rFont val="Calibri"/>
        <family val="2"/>
        <scheme val="minor"/>
      </rPr>
      <t>Mail du 11/10/24</t>
    </r>
    <r>
      <rPr>
        <sz val="9"/>
        <rFont val="Calibri"/>
        <family val="2"/>
        <scheme val="minor"/>
      </rPr>
      <t xml:space="preserve">,Pour faire suite à votre mail du 10/10/24 concernant le BP CHARTRES LA MADELEINE, demande Plume n° SGITM0151986, nous sommes intervenus auprès de notre fournisseur afin d'avoir une explication. 
Celui-ci ayant eu un dysfonctionnement informatique pendant la période estivale, cette installation n'a pas été prise en compte.
Nous lui avons demandé une date d'intervention en urgence et attendons son retour.
Nous vous prions de bien vouloir nous excuser et vous tiendrons informé au plus vite.
</t>
    </r>
    <r>
      <rPr>
        <b/>
        <sz val="9"/>
        <rFont val="Calibri"/>
        <family val="2"/>
        <scheme val="minor"/>
      </rPr>
      <t xml:space="preserve">Mail du 16/10/24, </t>
    </r>
    <r>
      <rPr>
        <sz val="9"/>
        <rFont val="Calibri"/>
        <family val="2"/>
        <scheme val="minor"/>
      </rPr>
      <t xml:space="preserve">Nous vous informons qu'un technicien interviendra demain le 17 octobre 2024 pour la livraiosn et l'installation des distributeurs.
</t>
    </r>
  </si>
  <si>
    <t>SGITM0210756</t>
  </si>
  <si>
    <t>MEUNG SUR LOIRE BP</t>
  </si>
  <si>
    <t>*La femme de ménage nous a prévenu de son absence du jour et de demain. Y a t'il en remplacement prévu ?</t>
  </si>
  <si>
    <t xml:space="preserve">*plus de papier toilettes
*Suite à notre demande de CONSOMMABLES , le bureau n’avait pas été livré le 03/10 comme prévu,
Le bureau est donc rester sans consommables pendant une période assez longue !!
Actuellement le bureau de CHARTRES LES EPARS est fermé pour travaux du 10/10 jusqu’au 04/12 inclus
Merci d’avance de livrer  un stock assez important de consommables à la réouverture du bureau le  05/12  !!
</t>
  </si>
  <si>
    <t>03/10/224
16/10/24</t>
  </si>
  <si>
    <t xml:space="preserve">Sylvie MANCEAU
Nelly VASSORT-MELOU
</t>
  </si>
  <si>
    <r>
      <t xml:space="preserve">Mail du 16/10/24, </t>
    </r>
    <r>
      <rPr>
        <sz val="9"/>
        <rFont val="Calibri"/>
        <family val="2"/>
        <scheme val="minor"/>
      </rPr>
      <t>Pour faire suite à votre demande Plume n° SGITM0210756 du 16/10/2024 concernant le BP de MEUNG SUR LOIRE, nous vous informons que notre collaborateur Monsieur DESRUS sera bien présent comme tous les mercredis. La prestations sera bien réalisée aujourd'hui.
Si toutefois, Madame COSTENOBLE devait être absente demain, soit le 17/10/2024, nous déléguerons Monsieur DESRUS afin que la prestation soit effecutée.</t>
    </r>
  </si>
  <si>
    <r>
      <t xml:space="preserve">Mail du 03/10/24, </t>
    </r>
    <r>
      <rPr>
        <sz val="9"/>
        <rFont val="Calibri"/>
        <family val="2"/>
        <scheme val="minor"/>
      </rPr>
      <t xml:space="preserve">Suite à votre demande de service n°SGITM0205709 concernant le bureau de poste CHARTRES Place Les Epars, nous vous informons qu'une livraison de papier hygiènique est prévue ce jour.
</t>
    </r>
    <r>
      <rPr>
        <b/>
        <sz val="9"/>
        <rFont val="Calibri"/>
        <family val="2"/>
        <scheme val="minor"/>
      </rPr>
      <t xml:space="preserve">Mail du 17/10/24, </t>
    </r>
    <r>
      <rPr>
        <sz val="9"/>
        <rFont val="Calibri"/>
        <family val="2"/>
        <scheme val="minor"/>
      </rPr>
      <t xml:space="preserve">Nous accusons réception de votre mail concernant le BP de CHARTRES LES EPARS et vous informons que les consommables sanitaires ont été livrés directement à notre agent.
Notre salariée n'a pas mis en place les consommables sur le site de Chartres Les Epars, elle les a déposé sur le site de Chartres La Volaille.
Nous avons bien pris note des dates de fermeture du bureau de Chartres les Epars et de l'approvisionnement en consommables lors de la ré ouverture le 5 Décembre 2024.
</t>
    </r>
  </si>
  <si>
    <t>Nous vous informons que le BP de Villemandeur ferme le 12 novembre au soir.
Nous souhaiterions avec le maintien de la facturation de 2 mois bénéficier en contrepartie d’une prestation de remise en état du site gracieuse avant dépostalisation.
Je vous laisse les coordonnées de Mme NAUDIN, votre interlocutrice pour programmer la remise en état du site :
MARIANNE NAUDIN</t>
  </si>
  <si>
    <r>
      <t xml:space="preserve">Mail XA le 18/10/24, </t>
    </r>
    <r>
      <rPr>
        <sz val="9"/>
        <rFont val="Calibri"/>
        <family val="2"/>
        <scheme val="minor"/>
      </rPr>
      <t xml:space="preserve">Nous prenons acte de cette nouvelle fermeture au 12 novembre 2024 concernant le BP de Villemandeur.
La facturation perdurera jusqu’au 17 décembre 2024. Nous verrons s’il nous est possible de faire une prestation gracieuse de remise en état du site en fonction de la mutation de la salariée en place.
L’agence d’Orléans s’organisera avec Madame Naudin pour la date de remise en état du site.
</t>
    </r>
  </si>
  <si>
    <t>SGITM0212365</t>
  </si>
  <si>
    <t>Villemandeur</t>
  </si>
  <si>
    <t>*Il n'y a Pas eu de ménage le samedi 19/10/24 , un avoir sera demandé</t>
  </si>
  <si>
    <r>
      <t>Mail du 21/10/24,</t>
    </r>
    <r>
      <rPr>
        <sz val="9"/>
        <rFont val="Calibri"/>
        <family val="2"/>
        <scheme val="minor"/>
      </rPr>
      <t xml:space="preserve">Pour faire suite à votre demande Plume n° SGITM0212365 du 21/10/2024 concernant le BP CHATEAUNEUF SUR LOIRE, nous prenons bonne note que notre agent prévu pour le samedi n'est pas intervenu le 19/10/2024.
Nous vous confirmons la bonne reprise des prestations dès ce lundi 21/10/2024.
</t>
    </r>
  </si>
  <si>
    <t>H6
1 jour le 19/10/24</t>
  </si>
  <si>
    <t>SGITM0212857</t>
  </si>
  <si>
    <t>*suite agent malade , le bureau de La chaussée st victor sera fermé le mardi 22/10 et le mercredi 23/10. Réouverture le jeudi 24/10.</t>
  </si>
  <si>
    <r>
      <t xml:space="preserve">Mail du 22/10/24, </t>
    </r>
    <r>
      <rPr>
        <sz val="9"/>
        <rFont val="Calibri"/>
        <family val="2"/>
        <scheme val="minor"/>
      </rPr>
      <t xml:space="preserve">Pour faire suite à votre demande Plume n° SGITM0212857 du 22/10/2024 concernant le BP LA CHAUSSEE ST VICTOR, nous prenons bonne note de la fermeture exceptionnelle du site ce mardi 22/10/2024 et mercredi 23/10/2024.
Compte tenu du délai de prévenance, nous n'avons pas été en mesure d'aviser notre agent pour éviter son déplacement ce jour, mais actons qu'il ne sera pas nécessaire d'intervenir mercredi.
</t>
    </r>
  </si>
  <si>
    <t>SGITM0213437</t>
  </si>
  <si>
    <t>*ABSENCE DE NETTOYAGE LE 14/10 ET 18/10</t>
  </si>
  <si>
    <t>SGITM0213423</t>
  </si>
  <si>
    <t>Antoine DELAVEAU</t>
  </si>
  <si>
    <t>*Au vu des évolutions de mon cadre d'organisation je souhaite modifier les horaires de la prestation de nettoyage. En effet je dois faire arriver un agent le matin à 8h15 le samedi notamment pour ouvrir a la femme de ménage . Pour faciliter l'organisation du service , je souhaiterai que la prestation se fasse entre midi et 14h. Merci d avance</t>
  </si>
  <si>
    <r>
      <t xml:space="preserve">Mail du 23/10/24, </t>
    </r>
    <r>
      <rPr>
        <sz val="9"/>
        <rFont val="Calibri"/>
        <family val="2"/>
        <scheme val="minor"/>
      </rPr>
      <t xml:space="preserve">Pour faire suite à votre demande Plume n° SGITM0213437 du 23/10/2024 concernant le BP PITHIVIERS, nous vous confirmons les absences de notre salariée, à savoir :
- Le lundi 14/10/2024 pour des raisons de santé, n'ayant été prévenus qu'en fin de journée, nous n'avons pas pu anticiper son remplacement mais vous confirmons la bonne reprise des prestations le mardi 15/10/2024.
- Concernant le vendredi 18/10/2024, notre salariée ayant été victime d'inondations n'a pu nous prévenir en amont de son absence. Les prestations ont bien repris dès le lundi 21/10/2024.
</t>
    </r>
  </si>
  <si>
    <t>H5
2 jours 14-18/10/24</t>
  </si>
  <si>
    <t>SGITM0213943</t>
  </si>
  <si>
    <t>*pas de ménage le 23/10/24</t>
  </si>
  <si>
    <r>
      <t xml:space="preserve">Mail du 24/10/24, </t>
    </r>
    <r>
      <rPr>
        <sz val="9"/>
        <rFont val="Calibri"/>
        <family val="2"/>
        <scheme val="minor"/>
      </rPr>
      <t xml:space="preserve">Pour faire suite à votre demande Plume N° SGITM0213943 du 24/10/2024 concernant le BP CHATEAUNEUF SUR LOIRE, notre agent a bien été absent le 23/10/2024 pour un imprévu personnel avec son enfant.
Nous vous confirmons la bonne reprise des prestations ce jeudi 24/10/2024.
</t>
    </r>
  </si>
  <si>
    <t>H6
1 jour le 23/10/24</t>
  </si>
  <si>
    <t>SGITM0213975</t>
  </si>
  <si>
    <t xml:space="preserve">*Un audit sur la qualité de la prestation ménage est demandé, Le chef d'équipe de l'entretien a été informé en lui montrant les photos prises par notre conseillère, (photos en pièces jointes) . Le site a fait remonté plusieurs fois des problèmes de qualité de prestation avec cette personne. </t>
  </si>
  <si>
    <t>SGITM0214141</t>
  </si>
  <si>
    <t>*L'agent d'entretien lave l'espace commercial avec une serpillère .Malgré ses efforts pour essorer, les sols restent mouillés longtemps et se sali dès le premier passage .De plus cela représente un risque de chute pour les clients . Une machine industrielle serait plus adaptée au vu de la superficie à entretenir .</t>
  </si>
  <si>
    <t>SGITM0214272</t>
  </si>
  <si>
    <t>*Suite au changement du revêtement, le lavage du sol est inapproprié par lavette. Le sol n'a pas le temps de sécher avant l'ouverture du bureau. Nous souhaitons que le lavage soit effectué à l'aide d'une machine mécanisée (laveuse)</t>
  </si>
  <si>
    <t>SGITM0214295</t>
  </si>
  <si>
    <t>*pas de ménage sur Checy hier</t>
  </si>
  <si>
    <r>
      <t xml:space="preserve">Mail du 25/10/24, </t>
    </r>
    <r>
      <rPr>
        <sz val="9"/>
        <rFont val="Calibri"/>
        <family val="2"/>
        <scheme val="minor"/>
      </rPr>
      <t xml:space="preserve">Pour faire suite à votre demande Plume N°SGITM0214295 du 24/10/2024 concernant le BP CHECY, notre agent a été absent le 23/10/2024 pour cause d'une panne de voiture.
Nous vous confirmons la bonne reprise des prestations au 24/10/2024.
</t>
    </r>
  </si>
  <si>
    <r>
      <t xml:space="preserve">Mail du 25/10/24, </t>
    </r>
    <r>
      <rPr>
        <sz val="9"/>
        <rFont val="Calibri"/>
        <family val="2"/>
        <scheme val="minor"/>
      </rPr>
      <t xml:space="preserve">Pour faire suite à votre demande  Plume N° SGITM0213975 du 24/10/2024 concernant le BP MONTOIRE SUR LE LOIR, nous vous confirmons que notre manager terrain Monsieur TOMAZ s'est rendu sur place ce vendredi 25/10/2024 afin de réaliser un premier contrôle de la prestation réalisée par notre agent.
Nous avons pu relever une amélioration globale de la qualité du nettoyage sur ce site, qui fait suite à nos récentes interventions auprès de notre salariée.
Toutefois, nous avons pu constater que les finitions ne sont pas totalement à l'attendue (plinthes, toiles d'araignées, rebord de fenêtres)
Nous avons réorganisé le planning d'intervention de notre agent, afin qu'elle puisse réaliser une remise à niveau de ces éléments dans les prochains jours.
Nous procéderons à un nouveau contrôle sur le site, dans la première quinzaine de Novembre, laissant ainsi le temps à notre salariée pour peaufiner cette remise à niveau.
</t>
    </r>
    <r>
      <rPr>
        <b/>
        <sz val="9"/>
        <rFont val="Calibri"/>
        <family val="2"/>
        <scheme val="minor"/>
      </rPr>
      <t xml:space="preserve">
</t>
    </r>
  </si>
  <si>
    <t>COUR CHEVERNY BP</t>
  </si>
  <si>
    <t>Pascal Pipitone</t>
  </si>
  <si>
    <t xml:space="preserve">*Pour finaliser le dossier de fermeture définitive du BPoste de Cour Cheverny 410670, je vous remercie de bien vouloir m’adresser votre offre pour la prestation de nettoyage de fin de chantier, à réaliser le 9 janvier 10h.
Le site fait moins de 70 m2, et sera vide de tout mobilier.
Dans l’attente de vous lire,
</t>
  </si>
  <si>
    <t xml:space="preserve">*DEMANDE INTERVENTION TECHNICIEN POUR ENLEVER UN TAG SUR LA FACADE DU BUREAU DE POSTE D4ORLEANS PLACE D ARC / EN PIECE JOINTE UNE PHOTO /
*Suite à la validation du devis le 24/06, nous n’avons pas eu de retour de votre part.
Le nécessaire a-t-il été effectué ?
En attente de votre retour.
</t>
  </si>
  <si>
    <t xml:space="preserve">François GAETAN
Nadia LOURO DA SILVA
</t>
  </si>
  <si>
    <r>
      <t xml:space="preserve">Mail du 24/06/24, </t>
    </r>
    <r>
      <rPr>
        <sz val="9"/>
        <rFont val="Calibri"/>
        <family val="2"/>
        <scheme val="minor"/>
      </rPr>
      <t>Pour faire suite à votre demande SGITM0168990 du 24/06/2024 concernant le BP ORLEANS PLACE D'ARC, nous vous prions de trouver ci-joint notre devis n°240640661 pour la prestation sollicitée. Dans l'attente de votre bon de commande.</t>
    </r>
    <r>
      <rPr>
        <b/>
        <sz val="9"/>
        <rFont val="Calibri"/>
        <family val="2"/>
        <scheme val="minor"/>
      </rPr>
      <t xml:space="preserve">
Mail du 28/10/24, </t>
    </r>
    <r>
      <rPr>
        <sz val="9"/>
        <rFont val="Calibri"/>
        <family val="2"/>
        <scheme val="minor"/>
      </rPr>
      <t xml:space="preserve">Pour faire suite à votre mail du 25/10/2024 concernant le BP ORLEANS PLACE D'ARC, nous vous confirmons que le nécessaire a été fait début Juillet 2024.
</t>
    </r>
  </si>
  <si>
    <t xml:space="preserve">*Un nid de guêpes est présent dans les plantes le long du portail. Les guêpes sortent et risquent de piquer les clients et les chargés de clientèle. Merci de programmer une intervention.
*Le bureau nous informe que jusqu’à ce jour le nécessaire n’a toujours pas été effectué.
Qu’en est-il de cette demande ?
Suite à une vérification de notre côté, le devis a été validé par la chargée d’affaires Céline RUA le 01/08.
Le bon de commande vous a bien été transmit le 02/08, vous trouverez ci-joint le bon de commande en question.
En attente de votre retour.
*Veuillez nous excuser, nous allons faire le nécessaire ce jour et nous transmettrons le bon de commande au plus vite.
*Sauf erreur de notre part nous n’avons pas eu de retour concernant notre relance du 20/08.
Qu’en est-il de celle-ci ?
En attente de votre retour.
</t>
  </si>
  <si>
    <t>31/07/24
20/08/24
21/08/24
25/10/24</t>
  </si>
  <si>
    <t>24/06/24
25/10/24</t>
  </si>
  <si>
    <r>
      <rPr>
        <b/>
        <sz val="9"/>
        <rFont val="Calibri"/>
        <family val="2"/>
        <scheme val="minor"/>
      </rPr>
      <t>Mail du 31/07/24</t>
    </r>
    <r>
      <rPr>
        <sz val="9"/>
        <rFont val="Calibri"/>
        <family val="2"/>
        <scheme val="minor"/>
      </rPr>
      <t xml:space="preserve">, Pour faire suite à votre demande Plume n° SGITM0183198 du 31/07/2024 concernant le BP NEUVILLE AUX BOIS, nous vous prions de trouver, ci-joint, notre devis correspondant à la prestation demandée.
Sous réserve de réception de votre bon de commande, l'intervention pourrait être réalisée dès mardi 06/08/2024.
Dans l'attente de votre retour.
</t>
    </r>
    <r>
      <rPr>
        <b/>
        <sz val="9"/>
        <rFont val="Calibri"/>
        <family val="2"/>
        <scheme val="minor"/>
      </rPr>
      <t>Mail du 20/01/24</t>
    </r>
    <r>
      <rPr>
        <sz val="9"/>
        <rFont val="Calibri"/>
        <family val="2"/>
        <scheme val="minor"/>
      </rPr>
      <t xml:space="preserve">, Pour faire suite à votre mail du 20/08/2024 concernant la PDC NEUVILLE AUX BOIS, nous vous précisons que votre demande M0183198 du 31/07/2024 concernait une demande d'intervention sur des nids de guêpes ayant fait l'objet d'un devis par nos soins (devis n°240740910 pour 195€ HT)
Toutefois, nous n'avons pas été destinataire d'un bon de commande s'y rattachant et il semble que votre bon de commande, annexé à votre mail de ce jour, ne nous soit pas destiné (entreprise FACEO FM CENTRE)
Pourriez-vous vérifier et nous adresser un bon de commande pour programmation de l'intervention par notre prestataire.
</t>
    </r>
    <r>
      <rPr>
        <b/>
        <sz val="9"/>
        <rFont val="Calibri"/>
        <family val="2"/>
        <scheme val="minor"/>
      </rPr>
      <t>Mail du 21/08/24</t>
    </r>
    <r>
      <rPr>
        <sz val="9"/>
        <rFont val="Calibri"/>
        <family val="2"/>
        <scheme val="minor"/>
      </rPr>
      <t xml:space="preserve">, Nous accusons bonne réception du bon de commande correspondant à notre devis n°240740910 concernant le Bureau de Poste de NEUVILLE AUX BOIS et vous en remercions.
Nous vous informons que l'intervention sera réalisée lundi 26/08/2024 dans la journée.
</t>
    </r>
    <r>
      <rPr>
        <b/>
        <sz val="9"/>
        <rFont val="Calibri"/>
        <family val="2"/>
        <scheme val="minor"/>
      </rPr>
      <t xml:space="preserve">Mail du 28/10/24, </t>
    </r>
    <r>
      <rPr>
        <sz val="9"/>
        <rFont val="Calibri"/>
        <family val="2"/>
        <scheme val="minor"/>
      </rPr>
      <t xml:space="preserve">Pour faire suite à votre mail du 25/10/2024 concernant le BP NEUVILLE AUX BOIS, nous vous confirmons que le nécessaire a été fait le 27/08/2024.
</t>
    </r>
  </si>
  <si>
    <t xml:space="preserve">*Demande de prestation exceptionnelle de désinsectisation - pour Un nid de guêpe qui est en formation à l'entrée du bureau de poste coté client
*Suite à la validation du devis le 13/09, le nécessaire a-t-il été effectué ?
En attente de votre retour.
</t>
  </si>
  <si>
    <t>11/09/24
25/10/24</t>
  </si>
  <si>
    <r>
      <t xml:space="preserve">Mail du 12/09/24, </t>
    </r>
    <r>
      <rPr>
        <sz val="9"/>
        <rFont val="Calibri"/>
        <family val="2"/>
        <scheme val="minor"/>
      </rPr>
      <t xml:space="preserve">Pour faire suite à votre demande Plume n°SGITM0196891 du 11/09/2024 concernant le BP ST OUEN, nous vous prions de trouver ci-joint un devis correspondant à la prestation sollicitée.
Sous réserve de réception du bon de commande, nous pourrions intervenir dès mardi 17/09 dans l'après-midi.
</t>
    </r>
    <r>
      <rPr>
        <b/>
        <sz val="9"/>
        <rFont val="Calibri"/>
        <family val="2"/>
        <scheme val="minor"/>
      </rPr>
      <t xml:space="preserve">Mail du 28/10/24, </t>
    </r>
    <r>
      <rPr>
        <sz val="9"/>
        <rFont val="Calibri"/>
        <family val="2"/>
        <scheme val="minor"/>
      </rPr>
      <t xml:space="preserve">Pour faire suite à votre mail du 25/10/2024 concernant le BP ST OUEN, nous vous confirmons que le nécessaire a été fait le 17/09/2024.
</t>
    </r>
  </si>
  <si>
    <t xml:space="preserve">*des rats sont au pied du bâtiment dans un buisson
*Suite à la validation du devis le 29/07, le nécessaire a-t-il été effectué ?
Merci de nous faire un retour.
</t>
  </si>
  <si>
    <t>23/07/24
25/10/24</t>
  </si>
  <si>
    <r>
      <rPr>
        <b/>
        <sz val="9"/>
        <rFont val="Calibri"/>
        <family val="2"/>
        <scheme val="minor"/>
      </rPr>
      <t>Mail du 25/07/24</t>
    </r>
    <r>
      <rPr>
        <sz val="9"/>
        <rFont val="Calibri"/>
        <family val="2"/>
        <scheme val="minor"/>
      </rPr>
      <t xml:space="preserve">, Pour faire suite à votre demande Plume n° SGITM0180325 du 23/07/24 concernant le BP BLOIS RP GUICHETS MICHEL BEGON, vous trouverez, ci-joint, le devis correspondant à l'opération de dératisation. 
Dans l'attente de votre validation et bon de commande.
</t>
    </r>
    <r>
      <rPr>
        <b/>
        <sz val="9"/>
        <rFont val="Calibri"/>
        <family val="2"/>
        <scheme val="minor"/>
      </rPr>
      <t>Mail du 31/07/24</t>
    </r>
    <r>
      <rPr>
        <sz val="9"/>
        <rFont val="Calibri"/>
        <family val="2"/>
        <scheme val="minor"/>
      </rPr>
      <t xml:space="preserve">, Pour faire suite à la réception du bon de commande n° PO00786433 en validation de notre devis n°240740858 concernant une intervention de dératisation au bureau de poste BLOIS BEGON, nous vous informons que notre prestataire Monsieur GONNET de la société NUISIBLES se rendra sur le site lundi 5 Août au matin afin de procéder à l'intervention.
Nous vous remercions de bien vouloir en informer vos équipes afin que l'accès au site lui soit autorisé.
</t>
    </r>
    <r>
      <rPr>
        <b/>
        <sz val="9"/>
        <rFont val="Calibri"/>
        <family val="2"/>
        <scheme val="minor"/>
      </rPr>
      <t>Mail du 28/10/24</t>
    </r>
    <r>
      <rPr>
        <sz val="9"/>
        <rFont val="Calibri"/>
        <family val="2"/>
        <scheme val="minor"/>
      </rPr>
      <t xml:space="preserve">, Pour faire suite à votre mail du 25/10/2024 concernant le BP ST OUEN, nous vous confirmons que le nécessaire a été fait le 17/09/2024.
</t>
    </r>
  </si>
  <si>
    <t xml:space="preserve">Claudine CAILLAVA LAPREVOTTE
Nadia LOURO DA SILVA
</t>
  </si>
  <si>
    <t>SGITM0214864</t>
  </si>
  <si>
    <t>*Absence de ménage le 25/10 , un avoir sera demandé, Merci de reprendre les prestations au plus vite</t>
  </si>
  <si>
    <r>
      <t xml:space="preserve">Mail du 28/10/24, </t>
    </r>
    <r>
      <rPr>
        <sz val="9"/>
        <rFont val="Calibri"/>
        <family val="2"/>
        <scheme val="minor"/>
      </rPr>
      <t xml:space="preserve">Nous accusons réception de votre demande de service n°SGITM0214864 du 28 Octobre 2024 concernant le bureau de poste de St Piat.
Nous vous informons que notre agent n'a pas pu se rendre sur le site le vendredi 25 Octobre 2024 pour des raisons personnelles.
Les prestations reprennent normalement dès aujourd'hui le 28 Octobre 2024.
Nous vous prions de bien vouloir nous excuser pour ce dèsagrément et vous confirmons qu'un avoir sera établi pour cette journée.
</t>
    </r>
  </si>
  <si>
    <t>H3
1 jour 25/10/24</t>
  </si>
  <si>
    <t xml:space="preserve">*Nous avons une infestation de fourmis. Merci de faire intervenir un spécialiste pour nous débarrasser des insectes.
*Suite à la validation du devis le 06/08, l’intervention a-t-elle eu lieu ?
Si oui, à quelle date ?
En attente de votre retour.
</t>
  </si>
  <si>
    <t>01/08/24
25/10/24</t>
  </si>
  <si>
    <t xml:space="preserve">Ariane LE CALVEZ
Nadia LOURO DA SILVA
</t>
  </si>
  <si>
    <r>
      <t xml:space="preserve">Mail du 02/08/24, </t>
    </r>
    <r>
      <rPr>
        <sz val="9"/>
        <rFont val="Calibri"/>
        <family val="2"/>
        <scheme val="minor"/>
      </rPr>
      <t xml:space="preserve">Suite à votre demande Plume n° SGITM0183979 concernant le BP de DREUX CENTRE VILLE, nous vous prions de trouver ci-joint le devis concernant la désinsectisation du bureau de poste.
 Dans l'attente de votre validation et bon de commande.
</t>
    </r>
    <r>
      <rPr>
        <b/>
        <sz val="9"/>
        <rFont val="Calibri"/>
        <family val="2"/>
        <scheme val="minor"/>
      </rPr>
      <t xml:space="preserve">Mail du 28/10/24, </t>
    </r>
    <r>
      <rPr>
        <sz val="9"/>
        <rFont val="Calibri"/>
        <family val="2"/>
        <scheme val="minor"/>
      </rPr>
      <t xml:space="preserve">Pour faire suite à votre mail du 25/10/24, nous vous confirmons que l'intervention, pour le traitement des fourmis, a bien eu lieu le jeudi 8 Août 2024 au bureau de poste de Dreux centre-ville.
Nous restons à votre disposition pour toute demande complémentaire.
</t>
    </r>
  </si>
  <si>
    <t>SGITM0214938</t>
  </si>
  <si>
    <t>*le bureau de la Chaussée St Victor sera fermé le mardi 29/10/2024 et réouvrira le mercredi 30/10/2024 à 9h00.</t>
  </si>
  <si>
    <r>
      <t xml:space="preserve">Mail du 28/10/24, </t>
    </r>
    <r>
      <rPr>
        <sz val="9"/>
        <rFont val="Calibri"/>
        <family val="2"/>
        <scheme val="minor"/>
      </rPr>
      <t xml:space="preserve">Pour faire suite à votre demande Plume n° SGITM0214938 du 28/10/2024 concernant le BP LA CHAUSSEE ST VICTOR, nous prenons bonne note de la fermeture du site le mardi 29/10/2024 et avisons notre salariée en ce sens.
</t>
    </r>
  </si>
  <si>
    <r>
      <t xml:space="preserve">Mail du 28/10/24, </t>
    </r>
    <r>
      <rPr>
        <sz val="9"/>
        <rFont val="Calibri"/>
        <family val="2"/>
        <scheme val="minor"/>
      </rPr>
      <t xml:space="preserve">Pour faire suite à votre demande Plume n° SGITM0213423 du 23/10/2024 concernant le BP PITHIVIERS et faisant suite à nos échanges téléphoniques, notamment ce lundi 28/10/2024, nous vous confirmons qu'actuellement il n'est pas possible de décaler la prestation à 12h.
Toutefois et conformément à l'échange de ce jour avec Mme GONGALVES, nous vous confirmons que notre agent interviendra désormais à 08h30 et ce en accord avec le guichet.
</t>
    </r>
  </si>
  <si>
    <r>
      <t xml:space="preserve">Mail du 28/10/24, </t>
    </r>
    <r>
      <rPr>
        <sz val="9"/>
        <rFont val="Calibri"/>
        <family val="2"/>
        <scheme val="minor"/>
      </rPr>
      <t xml:space="preserve">Pour faire suite à votre demande Plume n° SGITM0214141 du 24/10/2024 concernant le BP PITHIVIERS et faisant suite à notre échange téléphonique de ce lundi 28/10/2024 avec Madame GONCALVES, nous vous confirmons que nous allons apporter sur le site, dans les prochains jours, une petite autolaveuse afin de faire un essai sur l'efficacité et attendue quant au séchage plus rapide du sol.
Si cet appareil s'avère efficace, nous vous adresserons la proposition tarifaire pour mise en place de façon définitive ou adapterons le modèle aux besoins.
</t>
    </r>
  </si>
  <si>
    <r>
      <t xml:space="preserve">Mail du 28/10/24, </t>
    </r>
    <r>
      <rPr>
        <sz val="9"/>
        <rFont val="Calibri"/>
        <family val="2"/>
        <scheme val="minor"/>
      </rPr>
      <t xml:space="preserve">Pour faire suite à votre demande Plume n° SGITM0214272 du 24/10/2024 concernant le BP PITHIVIERS et faisant suite à notre échange téléphonique de ce lundi 28/10/2024 avec Madame GONCALVES, nous vous confirmons que nous allons apporter sur le site, dans les prochains jours, une petite autolaveuse afin de faire un essai sur l'efficacité et attendue quant au séchage plus rapide du sol.
Si cet appareil s'avère efficace, nous vous adresserons la proposition tarifaire pour mise en place de façon définitive ou adapterons le modèle aux besoins.
</t>
    </r>
  </si>
  <si>
    <r>
      <t xml:space="preserve">Mail du 30/10/24, </t>
    </r>
    <r>
      <rPr>
        <sz val="9"/>
        <rFont val="Calibri"/>
        <family val="2"/>
        <scheme val="minor"/>
      </rPr>
      <t xml:space="preserve">Pour faire suite à votre mail du 25/10/2024 concernant le BP COUR CHEVERNY, nous vous prions de trouver, ci-joint, le devis correspondant à la prestation sollicitée.
Dans l'attente de votre bon de commande.
</t>
    </r>
    <r>
      <rPr>
        <b/>
        <sz val="9"/>
        <rFont val="Calibri"/>
        <family val="2"/>
        <scheme val="minor"/>
      </rPr>
      <t xml:space="preserve">Mail du 30/10/24, </t>
    </r>
    <r>
      <rPr>
        <sz val="9"/>
        <rFont val="Calibri"/>
        <family val="2"/>
        <scheme val="minor"/>
      </rPr>
      <t>Nous accusons bonne réception de votre bon de commande et vous confirmons que nous ne manquerons pas de reprendre contact avec vous aux alentours du 09/01/2025 afin d'organiser l'intervention.</t>
    </r>
  </si>
  <si>
    <t>*Je fais suite à mon échange tél. avec Monsieur TOMAZ, pour confirmer ma dde de nettoyage de fin de chantier le 31 octobre 10h, au BPoste de Salbris.
Et vous remercie de m’adresser votre offre pour cette prestation pour uniquement la surface du Bureau de Poste, soit 114 m2.
*Je vous prie de bien vouloir trouver en pj. la cde et devis correspondant à l'opération de Salbris.</t>
  </si>
  <si>
    <r>
      <t xml:space="preserve">Mail du 21/10/24, </t>
    </r>
    <r>
      <rPr>
        <sz val="11"/>
        <rFont val="Calibri"/>
        <family val="2"/>
        <scheme val="minor"/>
      </rPr>
      <t xml:space="preserve">Pour faire suite à votre mail du 18/10/2024 concernant le BP SALBRIS, nous vous prions de trouver, ci-joint, notre devis correspondant à la prestation demandée.
Dans l'attente de votre bon de commande pour l'organisation de l'intervention.
</t>
    </r>
    <r>
      <rPr>
        <b/>
        <sz val="11"/>
        <rFont val="Calibri"/>
        <family val="2"/>
        <scheme val="minor"/>
      </rPr>
      <t xml:space="preserve">Mail du 21/10/24, </t>
    </r>
    <r>
      <rPr>
        <sz val="11"/>
        <rFont val="Calibri"/>
        <family val="2"/>
        <scheme val="minor"/>
      </rPr>
      <t xml:space="preserve">Nous accusons bonne réception de votre bon de commande en validation de notre devis n° 241041430 pour la remise en état du BP SALBRIS et vous en remercions.
 Monsieur TOMAZ ne manquera pas de vous contacter pour les modalités d'intervention pour le 31/10/2024.
 </t>
    </r>
  </si>
  <si>
    <t>SGITM0216427</t>
  </si>
  <si>
    <t xml:space="preserve">*Pas de prestation de nettoyage ce jour le 30/10 Merci de reprendre les prestations au plus vite </t>
  </si>
  <si>
    <r>
      <t xml:space="preserve">Mail du 31/10/24, </t>
    </r>
    <r>
      <rPr>
        <sz val="9"/>
        <rFont val="Calibri"/>
        <family val="2"/>
        <scheme val="minor"/>
      </rPr>
      <t xml:space="preserve">Pour faire suite à votre demande Plume n° SGITM0216427 du 30/10/2024 concernant le BP BLOIS QUINIERE, nous vous confirmons l'absence de notre agent le 30/10/2024 suite à un imprévu sur son planning.
Toutefois, nous vous informons de la bonne reprise des prestations ce jeudi 31/10/2024.
L'agent sera sur place aux alentours de 10h30.
</t>
    </r>
    <r>
      <rPr>
        <b/>
        <sz val="9"/>
        <rFont val="Calibri"/>
        <family val="2"/>
        <scheme val="minor"/>
      </rPr>
      <t xml:space="preserve">
</t>
    </r>
  </si>
  <si>
    <t>H5
1jour 30/10/24</t>
  </si>
  <si>
    <t>SGITM0216908</t>
  </si>
  <si>
    <t>*Il n'y a pas eu de prestation de nettoyage le 22.10 et le 31.10</t>
  </si>
  <si>
    <r>
      <t xml:space="preserve">Mail du 04/11/24, </t>
    </r>
    <r>
      <rPr>
        <sz val="9"/>
        <rFont val="Calibri"/>
        <family val="2"/>
        <scheme val="minor"/>
      </rPr>
      <t xml:space="preserve">Pour faire suite à votre demande Plume N°SGITM0216908 du 31/10/2024 concernant le BP MOREE, nous avons pu faire le point avec notre agent lequel nous confirme ses absences du 22/10/2024 et du 31/10/2024, suite à des soucis de voiture.
Nous vous précisons que les prestations ont bien repris à leur rythme habituel.
</t>
    </r>
  </si>
  <si>
    <t>H5
2 jours 22 et 31/10/24</t>
  </si>
  <si>
    <t>SGITM0217807</t>
  </si>
  <si>
    <t>*Absence le 04/11/2024 Confirmation de la reprise effective du ménage le mardi 5 novembre 2024</t>
  </si>
  <si>
    <t>SGITM0217819</t>
  </si>
  <si>
    <t>*BUREAU FERME LE 06/11 MERCI D ANNULER LA PRESTATION DE MENAGE</t>
  </si>
  <si>
    <t>SGITM0217906</t>
  </si>
  <si>
    <t>*La prestation de ménage n'a pas eu lieu la semaine dernière en raison de l'absence de l'agent de nettoyage (accident de la route), Ce jour, mardi 5 novembre un remplacement a été prévu et honoré.</t>
  </si>
  <si>
    <t>SGITM0217815</t>
  </si>
  <si>
    <t>*BUREAU FERME le 06/11 MERCI D ANNULER LA PRESTATION DE MENAGE</t>
  </si>
  <si>
    <r>
      <t xml:space="preserve">Mail du 05/11/24, </t>
    </r>
    <r>
      <rPr>
        <sz val="9"/>
        <rFont val="Calibri"/>
        <family val="2"/>
        <scheme val="minor"/>
      </rPr>
      <t xml:space="preserve">Pour faire suite à votre demande Plume n° SGITM0217807 du 05/11/2024 concernant le BP ST JEAN DE BLANC, nous vous confirmons que notre agent remplaçante n'a pas pu prester lundi 04/11/2024.
Les prestations ont bien repris ce mardi 05/11/2024.
</t>
    </r>
  </si>
  <si>
    <t>H6
1 jour le 04/11/24</t>
  </si>
  <si>
    <r>
      <t xml:space="preserve">Mail du 05/11/24, </t>
    </r>
    <r>
      <rPr>
        <sz val="9"/>
        <rFont val="Calibri"/>
        <family val="2"/>
        <scheme val="minor"/>
      </rPr>
      <t xml:space="preserve">Pour faire suite à votre demande Plume n° SGITM0217819 du 05/11/2024 concernant le BP ST CLAUDE DE DIRAY, nous prenons bonne note de la fermeture du 06/11/24 et en avisons notre salarié.
</t>
    </r>
  </si>
  <si>
    <r>
      <t xml:space="preserve">Mail du 05/11/24, </t>
    </r>
    <r>
      <rPr>
        <sz val="9"/>
        <rFont val="Calibri"/>
        <family val="2"/>
        <scheme val="minor"/>
      </rPr>
      <t xml:space="preserve">Pour faire suite à votre demande Plume n° SGITM0217815 du 05/11/2024 concernant le BP HUISSEAU SUR COSSON, nous prenons bonne note de la fermeture du 06/11/24 et en avisons notre salarié.
</t>
    </r>
  </si>
  <si>
    <r>
      <t xml:space="preserve">Mail du 06/11/24, </t>
    </r>
    <r>
      <rPr>
        <sz val="9"/>
        <rFont val="Calibri"/>
        <family val="2"/>
        <scheme val="minor"/>
      </rPr>
      <t xml:space="preserve">Pour faire suite à votre demande Plume n° SGITM0217906 du 05/11/2024 concernant le BP MENNETOU SUR CHER, nous vous confirmons l'absence de notre agent titulaire du 29/10/2024 au 02/11/2024 inclus suite à un accident de la route.
L'agent prévu en remplacement n'ayant pas honoré son contrat, un nouvel agent a effectivement pris le relais sur les prestations dés la réouverture du bureau ce mardi 05/11/2024.
</t>
    </r>
  </si>
  <si>
    <r>
      <t xml:space="preserve">H5
4 jours </t>
    </r>
    <r>
      <rPr>
        <b/>
        <sz val="11"/>
        <color theme="9"/>
        <rFont val="Calibri"/>
        <family val="2"/>
        <scheme val="minor"/>
      </rPr>
      <t>29-30-31/10/24</t>
    </r>
    <r>
      <rPr>
        <b/>
        <sz val="11"/>
        <color rgb="FFFF0000"/>
        <rFont val="Calibri"/>
        <family val="2"/>
        <scheme val="minor"/>
      </rPr>
      <t xml:space="preserve"> et 02/11/24</t>
    </r>
  </si>
  <si>
    <t>SGITM0218283</t>
  </si>
  <si>
    <r>
      <t xml:space="preserve">Mail du 06/11/24, </t>
    </r>
    <r>
      <rPr>
        <sz val="9"/>
        <rFont val="Calibri"/>
        <family val="2"/>
        <scheme val="minor"/>
      </rPr>
      <t xml:space="preserve">Pour faire suite à votre mail en lien avec la demande Plume n° SGITM0218283 concernant le BP MENNETOU SUR CHER, pouvez-vous nous confirmer si cette demande est bien à notre intention dans la mesure où nous n'intervenons habituellement pas pour les problèmes de plomberie ?
</t>
    </r>
  </si>
  <si>
    <t xml:space="preserve">*suite à l'intervention du 25/10/2024 (SGITM0212295), les toilettes "femme" sont inutilisables car manque encore une pièce à changer. Merci de prévoir une nouvelle intervention,
*Veillez-nous excusez, ceci est une erreur.
Veillez ne pas prendre en compte cette demande.
</t>
  </si>
  <si>
    <t>06/11/24
07/11/24</t>
  </si>
  <si>
    <t>SGITM0218798</t>
  </si>
  <si>
    <t>*je fais suite à ma demande SGITM0217906 du 05/11/2024 concernant l'absence de la femme de ménage durant la semaine 44, absence qui concerne aussi le bureau de Pruniers en Sologne ou il n'y a pas eu de prestation de ménage depuis le lundi 28 octobre dernier. Merci de faire le nécessaire auprès du prestataire</t>
  </si>
  <si>
    <t>SGITM0219322</t>
  </si>
  <si>
    <t>*BUREAU FERME MERCI D ANNULER LA PRESTATION DE MENAGE</t>
  </si>
  <si>
    <t>SGITM0219317</t>
  </si>
  <si>
    <t xml:space="preserve">*BUREAU FERME MERCI D ANNULER LA PRESTATION DE MENAGE
</t>
  </si>
  <si>
    <r>
      <t xml:space="preserve">Mail du 08/11/24, </t>
    </r>
    <r>
      <rPr>
        <sz val="9"/>
        <rFont val="Calibri"/>
        <family val="2"/>
        <scheme val="minor"/>
      </rPr>
      <t xml:space="preserve">Pour faire suite à votre demande Plume n° SGITM0219322 du 08/11/2024 concernant le BP ST CLAUDE DE DIRAY, nous prenons bonne note de la fermeture exceptionnelle du site les 12 et 13 Novembre prochains.
Nous avisons notre agent en ce sens.
</t>
    </r>
    <r>
      <rPr>
        <b/>
        <sz val="9"/>
        <rFont val="Calibri"/>
        <family val="2"/>
        <scheme val="minor"/>
      </rPr>
      <t xml:space="preserve">
</t>
    </r>
  </si>
  <si>
    <r>
      <t xml:space="preserve">Mail du 08/11/24, </t>
    </r>
    <r>
      <rPr>
        <sz val="9"/>
        <rFont val="Calibri"/>
        <family val="2"/>
        <scheme val="minor"/>
      </rPr>
      <t xml:space="preserve">Pour faire suite à votre demande Plume n° SGITM0219317 du 08/11/2024 concernant le BP HUISSEAU SUR COSSON, nous prenons bonne note de la fermeture exceptionnelle du site les 12 et 13 Novembre prochains.
Nous avisons notre agent en ce sens.
</t>
    </r>
  </si>
  <si>
    <r>
      <t xml:space="preserve">Mail du 12/11/24, </t>
    </r>
    <r>
      <rPr>
        <sz val="9"/>
        <rFont val="Calibri"/>
        <family val="2"/>
        <scheme val="minor"/>
      </rPr>
      <t xml:space="preserve">Pour faire suite à votre demande Plume n° SGITM0218798 du 07/11/2024 concernant le BP PRUNIERS, nous vous confirmons l'absence de notre salariée suite à un accident de la route.
L'agent prévu en remplacement à compter du 05/11/2024 n'a pas honoré son contrat.
Toutefois, nous vous informons de la mise en place d'un nouvel agent à compter de ce mardi 12/11/2024 avec reprise des prestations et remise en état du site.
</t>
    </r>
  </si>
  <si>
    <r>
      <t xml:space="preserve">H3
5 jours </t>
    </r>
    <r>
      <rPr>
        <b/>
        <sz val="11"/>
        <color rgb="FF00B050"/>
        <rFont val="Calibri"/>
        <family val="2"/>
        <scheme val="minor"/>
      </rPr>
      <t>28-30/10/24</t>
    </r>
    <r>
      <rPr>
        <b/>
        <sz val="11"/>
        <color rgb="FFFF0000"/>
        <rFont val="Calibri"/>
        <family val="2"/>
        <scheme val="minor"/>
      </rPr>
      <t xml:space="preserve"> et 04-06-08/11/24</t>
    </r>
  </si>
  <si>
    <t>SGITM0220292</t>
  </si>
  <si>
    <t>SGITM0221151</t>
  </si>
  <si>
    <t>11/09/24
15/11/24</t>
  </si>
  <si>
    <t xml:space="preserve">*En prévision de travaux qui seront effectués au BP de Chartres les Epars ( adresse : boulevard Maurice Violette 28000 Chartres ) je vous informe que ce BP sera fermé à compter du  jeudi 10/10 , Travaux du 14/10 au 22/11
Intervention différents fournisseurs du 25/11 au 04/12 
Pourriez-vous prévoir :
un nettoyage exceptionnel pour la réouverture du BP de Chartres les Epars  dans la matinée du jeudi  05/12 ( réouverture prévue le 05/12  à 14H00 ) et m’adresser le devis correspondant 
La reprise des prestations pour le vendredi 06/12 
Vous remerciant par avance pour votre retour rapide 
*En ce qui concerne le site de Chartres les Epars , je vous remercie par avance :
De m’envoyer un devis correspondant à la remise en état du site de Chartres les Epars , après les travaux 
Pourriez-vous programmer une visite sur site et me faire un retour ?
Vous en remerciant par avance </t>
  </si>
  <si>
    <t>SGITM0222080</t>
  </si>
  <si>
    <t xml:space="preserve">*L'agent est absent ce jour : 18/11/2024 </t>
  </si>
  <si>
    <t>SGITM0222138</t>
  </si>
  <si>
    <t>*Le bureau est fermé sur ces deux jours</t>
  </si>
  <si>
    <t>SGITM0222141</t>
  </si>
  <si>
    <r>
      <t xml:space="preserve">Mail du 18/11/24, </t>
    </r>
    <r>
      <rPr>
        <sz val="9"/>
        <rFont val="Calibri"/>
        <family val="2"/>
        <scheme val="minor"/>
      </rPr>
      <t xml:space="preserve">Pour faire suite à votre demande Plume n° SGITM0222138 du 18/11/2024 concernant le BP HUISSEAU SUR COSSON, nous prenons bonne note de la fermeture du site les 19 et 20/11/2024 et avisons notre agent en ce sens.
</t>
    </r>
  </si>
  <si>
    <r>
      <t xml:space="preserve">Mail du 18/11/24, </t>
    </r>
    <r>
      <rPr>
        <sz val="9"/>
        <rFont val="Calibri"/>
        <family val="2"/>
        <scheme val="minor"/>
      </rPr>
      <t xml:space="preserve">Pour faire suite à votre demande Plume n° SGITM0222141 du 18/11/2024 concernant le BP ST CLAUDE DE DIRAY, nous prenons bonne note de la fermeture du site les 19 et 20/11/2024 et avisons notre agent en ce sens.
</t>
    </r>
    <r>
      <rPr>
        <b/>
        <sz val="9"/>
        <rFont val="Calibri"/>
        <family val="2"/>
        <scheme val="minor"/>
      </rPr>
      <t xml:space="preserve">
</t>
    </r>
  </si>
  <si>
    <r>
      <t xml:space="preserve">Mail du 18/11/24, </t>
    </r>
    <r>
      <rPr>
        <sz val="9"/>
        <rFont val="Calibri"/>
        <family val="2"/>
        <scheme val="minor"/>
      </rPr>
      <t xml:space="preserve">Pour faire suite à votre demande Plume n°SGITM0222080 du 18/11/2024 concernant le BP PITHIVIERS, nous vous confirmons l'absence de notre salariée ce lundi matin, suite à un impératif personnel.
Nous vous informons de la bonne reprise des prestations dès demain, mardi 19/11/2024.
</t>
    </r>
  </si>
  <si>
    <t>H6
1 jour le 18/11/24</t>
  </si>
  <si>
    <t>SGITM0222566</t>
  </si>
  <si>
    <t>*Le bureau de la Chaussée St Victor sera exceptionnellement fermé le jeudi 21/11/2024. Réouverture le vendredi 22/11/2024.</t>
  </si>
  <si>
    <r>
      <t xml:space="preserve">Mail du 19/11/24, </t>
    </r>
    <r>
      <rPr>
        <sz val="9"/>
        <rFont val="Calibri"/>
        <family val="2"/>
        <scheme val="minor"/>
      </rPr>
      <t xml:space="preserve">Pour faire suite à votre demande Plume n° SGITM0222566 du 19/11/2024 concernant le BP LA CHAUSSEE ST VICTOR, nous prenons bonne note de la fermeture du site le jeudi 21/11/2024 et avisons notre salarié en ce sens.
</t>
    </r>
  </si>
  <si>
    <t xml:space="preserve">SGITM0222930 </t>
  </si>
  <si>
    <t xml:space="preserve">*Le bureau de Poste de 411040 HUISSEAU SUR COSSON sera fermé provisoirement le 21/11/2024. Merci de la prise en compte </t>
  </si>
  <si>
    <t>SGITM0222928</t>
  </si>
  <si>
    <t xml:space="preserve">*Le bureau de Poste de 412040 SAINT CLAUDE DE DIRAY sera provisoirement fermé les 21 et 22/11/2024 Merci pour la prise en compte Cordialement </t>
  </si>
  <si>
    <r>
      <t xml:space="preserve">Mail du 19/11/24, </t>
    </r>
    <r>
      <rPr>
        <sz val="9"/>
        <rFont val="Calibri"/>
        <family val="2"/>
        <scheme val="minor"/>
      </rPr>
      <t xml:space="preserve">Pour faire suite à votre demande Plume n° SGITM0222930 du 19/11/2024 concernant le BP HUISSEAU SUR COSSON, nous prenons bonne note de la fermeture du site le 21/11/2024 et en avisons notre salarié.
</t>
    </r>
    <r>
      <rPr>
        <b/>
        <sz val="9"/>
        <rFont val="Calibri"/>
        <family val="2"/>
        <scheme val="minor"/>
      </rPr>
      <t xml:space="preserve">
</t>
    </r>
  </si>
  <si>
    <r>
      <t xml:space="preserve">Mail du 19/11/24, </t>
    </r>
    <r>
      <rPr>
        <sz val="9"/>
        <rFont val="Calibri"/>
        <family val="2"/>
        <scheme val="minor"/>
      </rPr>
      <t xml:space="preserve">Pour faire suite à votre demande Plume n° SGITM0222928 du 19/11/2024 concernant le BP ST CLAUDE DE DIRAY, nous prenons bonne note de la fermeture du site les 21 et 22 novembre prochains et en avisons notre salarié.
</t>
    </r>
  </si>
  <si>
    <t xml:space="preserve">*Il n'y a pas eu de prestation de nettoyage ce jour le 14/11 à La Chaussée Saint Victor. Un avoir sera demandé.
*Le bureau m’informe qu’il y a eu une absence le 14/11.
En attente de votre retour, 
</t>
  </si>
  <si>
    <t>14/11/24
19/11/24</t>
  </si>
  <si>
    <t xml:space="preserve">Maryse BOUBAKER
zoe almin
</t>
  </si>
  <si>
    <r>
      <t xml:space="preserve">Mail du 14/11/24, </t>
    </r>
    <r>
      <rPr>
        <sz val="9"/>
        <rFont val="Calibri"/>
        <family val="2"/>
        <scheme val="minor"/>
      </rPr>
      <t xml:space="preserve">Pour faire suite à votre demande Plume n° SGITM0221151 du 14/11/2024 concernant le BP LA CHAUSSEE ST VICTOR, nous vous précisons que notre agent ayant eu un imprévu ce matin n'a pas pu assurer la prestation à l'horaire habituel.
Toutefois, la prestation sera bien assurée cette après-midi.
</t>
    </r>
    <r>
      <rPr>
        <b/>
        <sz val="9"/>
        <rFont val="Calibri"/>
        <family val="2"/>
        <scheme val="minor"/>
      </rPr>
      <t xml:space="preserve">Mail du 20/11/24, </t>
    </r>
    <r>
      <rPr>
        <sz val="9"/>
        <rFont val="Calibri"/>
        <family val="2"/>
        <scheme val="minor"/>
      </rPr>
      <t xml:space="preserve">Pour faire suite à votre mail du 19/11/2024 concernant le BP LA CHAUSSE ST VICTOR, nous prenons bonne note que notre agent n'a pas honoré la prestation en après-midi comme convenu initialement.
Nous vous confirmons la bonne reprise des prestations dès le vendredi 15/11/2024.
</t>
    </r>
  </si>
  <si>
    <t>H5
1 jour le 14/11/24</t>
  </si>
  <si>
    <t>SGITM0223522</t>
  </si>
  <si>
    <t>OUCQUES BP</t>
  </si>
  <si>
    <t>Rachel GYGER</t>
  </si>
  <si>
    <t>PRUNIERS EN SOLOGNE</t>
  </si>
  <si>
    <t>SGITM0224336</t>
  </si>
  <si>
    <t>*ABSENCE DE MENAGE CE JOUR
LE 21/11/24</t>
  </si>
  <si>
    <t>SGITM0224370</t>
  </si>
  <si>
    <t>* le bureau est fréquemment en manque de papier toilette et sacs poubelle, merci d'intervenir pour un approvisionnement et veiller à un approvisionnement régulier</t>
  </si>
  <si>
    <r>
      <t xml:space="preserve">Mail du 25/11/24, </t>
    </r>
    <r>
      <rPr>
        <sz val="9"/>
        <rFont val="Calibri"/>
        <family val="2"/>
        <scheme val="minor"/>
      </rPr>
      <t xml:space="preserve">Pour faire suite à votre demande Plume n° SGITM0224370 du 22/11/2024 concernant le BP LAMOTTE BEUVRON, nous prenons bonne note de la demande d'approvisionnement et vous confirmons que le nécessaire sera fait ce début de semaine.
Nous profiterons de l'occasion pour rappeler à notre agent le process d'anticipation et de demande de produits.
</t>
    </r>
  </si>
  <si>
    <r>
      <t xml:space="preserve">Mail du 25/11/24, </t>
    </r>
    <r>
      <rPr>
        <sz val="9"/>
        <rFont val="Calibri"/>
        <family val="2"/>
        <scheme val="minor"/>
      </rPr>
      <t xml:space="preserve">Pour faire suite à votre demande Plume n° SGITM0224336 du 22/11/2024 concernant le BP CHECY, nous vous confirmons l'absence de notre salariée le 21/11/2024 à cause des intempéries l'ayant empêché de se déplacer pour accéder au site.
Nous vous précisons que les prestations ont bien repris dés le lendemain, vendredi 22/11/2024.
</t>
    </r>
  </si>
  <si>
    <t>H6
1jour le 21/11/24</t>
  </si>
  <si>
    <t>SGITM0224970</t>
  </si>
  <si>
    <t>*agent d'entretien absent vendredi 22/11. Pour le moment samedi 23/11/2024 9h45, agent absent.</t>
  </si>
  <si>
    <t>SGITM0224959</t>
  </si>
  <si>
    <t>*pas de ménage le vendredi 22/11 et Samedi 23/11.</t>
  </si>
  <si>
    <t>H6
1 jour le 22/11/24</t>
  </si>
  <si>
    <r>
      <t xml:space="preserve">Mail du 25/11/24, </t>
    </r>
    <r>
      <rPr>
        <sz val="9"/>
        <rFont val="Calibri"/>
        <family val="2"/>
        <scheme val="minor"/>
      </rPr>
      <t xml:space="preserve">Pour faire suite à votre demande Plume n° SGITM0224970 du 25/11/2024 concernant le BP ST JEAN LE BLANC, nous vous confirmons l'absence du vendredi 22/11/2024 pour cause d'intempéries.
Toutefois, notre salariée a bien repris les prestations le samedi 23/11/2024 en fin de matinée.
</t>
    </r>
  </si>
  <si>
    <t xml:space="preserve">SGITM0225169 </t>
  </si>
  <si>
    <t>*l'agent d'entretien est absent aujourd'hui</t>
  </si>
  <si>
    <t>0896530
03E1625</t>
  </si>
  <si>
    <r>
      <t xml:space="preserve">Mail du 25/11/24, </t>
    </r>
    <r>
      <rPr>
        <sz val="9"/>
        <rFont val="Calibri"/>
        <family val="2"/>
        <scheme val="minor"/>
      </rPr>
      <t xml:space="preserve">Pour faire suite à votre demande Plume N° SGITM0225169 du 25/11/2024 concernant le BP BLOIS CHATEAU, nous avons pu échanger avec notre agent lequel nous confirme son absence de ce jour suite à un imprévu personnel.
La reprise des prestations est bien prévue dès demain mardi 26/11/2024.
</t>
    </r>
  </si>
  <si>
    <t>H6
1 jour le 25/11/24</t>
  </si>
  <si>
    <t>SGITM0225422</t>
  </si>
  <si>
    <t>*le bureau de la Chaussée St Victor sera fermé le jeudi 28/11/2024 réouverture le 29/11/2024 9h00</t>
  </si>
  <si>
    <r>
      <t xml:space="preserve">Mail du 25/11/24, </t>
    </r>
    <r>
      <rPr>
        <sz val="9"/>
        <rFont val="Calibri"/>
        <family val="2"/>
        <scheme val="minor"/>
      </rPr>
      <t xml:space="preserve">Pour faire suite à votre demande Plume n° SGITM0225422 du 25/11/2024 concernant le BP LA CHAUSSEE ST VICTOR, nous prenons bonne note de la fermeture du site et en avisons notre agent.
</t>
    </r>
  </si>
  <si>
    <t xml:space="preserve">*DEMANDE NETTOYAGE DES TAGS SUR LE DAB DU BUREAU DE POSTE D ORLEANS DUNOIS
*Suite à la validation du devis le 10/10, le nécessaire a-t-il été effectué ou une intervention a-t-elle été planifiée ?
En attente de votre retour.
</t>
  </si>
  <si>
    <r>
      <t xml:space="preserve">Mail du 09/10/24, </t>
    </r>
    <r>
      <rPr>
        <sz val="9"/>
        <rFont val="Calibri"/>
        <family val="2"/>
        <scheme val="minor"/>
      </rPr>
      <t xml:space="preserve">Pour faire suite à votre demande Plume n° SGITM0207672 du 09/10/2024 concernant le BP ST JEAN DE BRAYE, nous prenons bonne note de l'absence de notre agent remplaçante le samedi 05/10/2024.
Nous vous confirmons que les prestations ont repris le lundi 07/10/2024.
</t>
    </r>
    <r>
      <rPr>
        <b/>
        <sz val="9"/>
        <rFont val="Calibri"/>
        <family val="2"/>
        <scheme val="minor"/>
      </rPr>
      <t xml:space="preserve">Mail du 25/11/24, </t>
    </r>
    <r>
      <rPr>
        <sz val="9"/>
        <rFont val="Calibri"/>
        <family val="2"/>
        <scheme val="minor"/>
      </rPr>
      <t xml:space="preserve">Pour faire suite à votre mail du 25/11/2024 concernant le BP ORLEANS DUNOIS, nous vous confirmons que la prestation a été réalisée le 18/10/2024.
</t>
    </r>
  </si>
  <si>
    <t>SGITM0225462</t>
  </si>
  <si>
    <t>*Absence de l'agent de nettoyage le vendredi 22/11/2024. Il a repris le 23/11/2024 et il est de nouveau absent le lundi 25/11/2024</t>
  </si>
  <si>
    <r>
      <t xml:space="preserve">Mail du 25/11/24, </t>
    </r>
    <r>
      <rPr>
        <sz val="9"/>
        <rFont val="Calibri"/>
        <family val="2"/>
        <scheme val="minor"/>
      </rPr>
      <t xml:space="preserve">Pour faire suite à votre demande Plume n° SGITM0225462 du 25/11/2024 concernant le BP BLOIS CHATEAU, nous vous confirmons que notre agent a été absent vendredi 22/11/2024 suite aux intempéries.
</t>
    </r>
  </si>
  <si>
    <t xml:space="preserve">*Merci de programmer une intervention pour nettoyer le couloir d'accès du bureau de Beaugency qui ne fait pas partie du contrat habituel. Attention il y a une hauteur sous plafond importante qui est envahie de toile d'araignes qui faudra aussi nettoyer
*Suite à la validation du devis le 19/09, le nécessaire a-t-il été effectué ?
En attente de votre retour.
</t>
  </si>
  <si>
    <t xml:space="preserve">Yves DOGUET
Nadia LOURO DA SILVA
</t>
  </si>
  <si>
    <t>17/09/24
25/11/24</t>
  </si>
  <si>
    <t xml:space="preserve">*Demandons un décapage du sol de l'espace public. Prévoir l'intervention entre 12h30 et 14h
*Suite à la validation du devis le 22/08, le nécessaire a-t-il été effectué ?
En attente de votre retour.
</t>
  </si>
  <si>
    <t>22/08/24
25/11/24</t>
  </si>
  <si>
    <t>SGITM0225601</t>
  </si>
  <si>
    <t xml:space="preserve">*BUREAU FERME du 26/11 au 29/11 MERCI DE PREVENIR LA SOCIETE DE MENAGE POUR CETTE PERIODE
</t>
  </si>
  <si>
    <t>SGITM0225600</t>
  </si>
  <si>
    <r>
      <t xml:space="preserve">Mail du 26/11/24, </t>
    </r>
    <r>
      <rPr>
        <sz val="9"/>
        <rFont val="Calibri"/>
        <family val="2"/>
        <scheme val="minor"/>
      </rPr>
      <t xml:space="preserve">Pour faire suite à votre demande Plume n° SGITM0225601 du 26/11/2024 concernant le BP SAINT CLAUDE DE DIRAY, nous prenons bonne note de la fermeture du site du 26/11 au 29/11/2024 et en avisons notre salarié.
</t>
    </r>
  </si>
  <si>
    <r>
      <t xml:space="preserve">Mail du 26/11/24, </t>
    </r>
    <r>
      <rPr>
        <sz val="9"/>
        <rFont val="Calibri"/>
        <family val="2"/>
        <scheme val="minor"/>
      </rPr>
      <t xml:space="preserve">Pour faire suite à votre demande Plume n° SGITM0225600 du 26/11/2024 concernant le BP HUISSEAU SUR COSSON, nous prenons bonne note de la fermeture du site du 26/11 au 29/11/2024 et en avisons notre salarié.
</t>
    </r>
    <r>
      <rPr>
        <b/>
        <sz val="9"/>
        <rFont val="Calibri"/>
        <family val="2"/>
        <scheme val="minor"/>
      </rPr>
      <t xml:space="preserve">
</t>
    </r>
  </si>
  <si>
    <r>
      <t xml:space="preserve">Mail du 22/08/24, </t>
    </r>
    <r>
      <rPr>
        <sz val="9"/>
        <rFont val="Calibri"/>
        <family val="2"/>
        <scheme val="minor"/>
      </rPr>
      <t xml:space="preserve">Pour faire suite à votre demande Plume n° SGITM0190285 du 22/08/2024 concernant le BP GIEN, nous vous prions de trouver ci-joint notre devis correspondant à la prestation demandée.
Dans l'attente de votre bon de commande pour l'organisation de l'intervention.
</t>
    </r>
    <r>
      <rPr>
        <b/>
        <sz val="9"/>
        <rFont val="Calibri"/>
        <family val="2"/>
        <scheme val="minor"/>
      </rPr>
      <t xml:space="preserve">Mail du 26/11/24, </t>
    </r>
    <r>
      <rPr>
        <sz val="9"/>
        <rFont val="Calibri"/>
        <family val="2"/>
        <scheme val="minor"/>
      </rPr>
      <t>Pour faire suite à votre mail relatif à la validation du devis du 22/08/24 concernant la demande d'intervention n° SGITM0190285 sur le BP de GIEN, nous vous informons que le nécessaire a été fait le 31/10/2024.</t>
    </r>
  </si>
  <si>
    <r>
      <t xml:space="preserve">Mail du 19/09/24, </t>
    </r>
    <r>
      <rPr>
        <sz val="9"/>
        <rFont val="Calibri"/>
        <family val="2"/>
        <scheme val="minor"/>
      </rPr>
      <t xml:space="preserve">Pour faire suite à votre demande Plume n° SGITM0199097 du 17/09/2024 concernant le BP BEAUGENCY, nous vous prions de trouver, ci-joint, notre devis correspondant à la prestation demandée.　
Dans l'attente d'un bon de commande pour organisation de l'intervention.
</t>
    </r>
    <r>
      <rPr>
        <b/>
        <sz val="9"/>
        <rFont val="Calibri"/>
        <family val="2"/>
        <scheme val="minor"/>
      </rPr>
      <t>Mail du 26/11/24</t>
    </r>
    <r>
      <rPr>
        <sz val="9"/>
        <rFont val="Calibri"/>
        <family val="2"/>
        <scheme val="minor"/>
      </rPr>
      <t>, Pour faire suite à votre mail relatif à la validation du devis du 19/09/24 concernant la demande d'intervention n° SGITM0199097 sur le BP de BEAUGENCY, nous vous informons que le nécessaire a été fait le 26/09/2024.</t>
    </r>
  </si>
  <si>
    <r>
      <t xml:space="preserve">Mail du 26/11/24, </t>
    </r>
    <r>
      <rPr>
        <sz val="9"/>
        <rFont val="Calibri"/>
        <family val="2"/>
        <scheme val="minor"/>
      </rPr>
      <t xml:space="preserve">Nous faisons suite à votre demande Plume n°SGITM0224959 concernant le bureau de poste de Nogent Le Roi.
Nous avons contacté Monsieur CHARLES pour avoir des informations complémentaires et cette demande ne concerne pas le bureau de poste de Nogent Le Roi mais un autre BP situé à Epernon.
Monsieur CHARLES va refaire une demande pour le bon bureau de poste et cloturer celle-ci.
</t>
    </r>
  </si>
  <si>
    <t>SGITM0225886</t>
  </si>
  <si>
    <t>*Absence ménage vendredi et samedi</t>
  </si>
  <si>
    <r>
      <t xml:space="preserve">Mail du 26/11/24, </t>
    </r>
    <r>
      <rPr>
        <sz val="9"/>
        <rFont val="Calibri"/>
        <family val="2"/>
        <scheme val="minor"/>
      </rPr>
      <t xml:space="preserve">Suite à votre demande Plume n°SGITM0225886 du 26 Novembre 2024 concernant le bureau de poste d'Epernon.
Nous vous informons que notre agent n'a pas pu intervenir le 22 Novembre 2024 à cause des conditions météorologiques et le 23 Novembre 2024 pour des raisons personnelles.
Les prestations ont bien repris le lundi 25 novembre 2024.
</t>
    </r>
  </si>
  <si>
    <t>H6
2 jours 22 et 23/11/24</t>
  </si>
  <si>
    <t>SGITM0226191</t>
  </si>
  <si>
    <t>*Quel est le temps de prestation du ménage? La personne qui vient reste entre 20 et 25 minutes. Merci pour votre réponse</t>
  </si>
  <si>
    <r>
      <t xml:space="preserve">Mail du 28/11/24, </t>
    </r>
    <r>
      <rPr>
        <sz val="9"/>
        <rFont val="Calibri"/>
        <family val="2"/>
        <scheme val="minor"/>
      </rPr>
      <t xml:space="preserve">Pour faire suite à votre demande Plume n° SGITM0226191 du 27/11/2024 concernant le BP CHATEAUNEUF SUR LOIRE, nous vous informons nous rapprocher de notre collaborateur afin de s'assurer que celui-ci respecte le temps alloué et que la qualité reste au rendez-vous.
</t>
    </r>
  </si>
  <si>
    <t>SGITM0227713</t>
  </si>
  <si>
    <t>*Le bureau nous informe que l'agent de nettoyage n'est pas passé samedi 30/11. Prestation à déduire en fin de mois</t>
  </si>
  <si>
    <r>
      <t xml:space="preserve">Mail du 02/12/24, </t>
    </r>
    <r>
      <rPr>
        <sz val="9"/>
        <rFont val="Calibri"/>
        <family val="2"/>
        <scheme val="minor"/>
      </rPr>
      <t xml:space="preserve">Pour faire suite à votre demande Plume n° SGITM0227713 du 02/12/2024 concernant le BP ST JEAN DE BRAYE, nous prenons bonne note de l'absence de notre agent remplaçante le samedi 30/11/2024.
Nous vous confirmons la bonne reprise des prestations ce lundi 02/12/2024.
</t>
    </r>
  </si>
  <si>
    <t>*En prévision de travaux qui seront effectués au BP de Chartres les Epars ( adresse : boulevard Maurice Violette 28000 Chartres ) je vous informe que ce BP sera fermé à compter du  jeudi 10/10 , Travaux du 14/10 au 22/11
Intervention différents fournisseurs du 25/11 au 04/12 
Pourriez-vous prévoir :
un nettoyage exceptionnel pour la réouverture du BP de Chartres les Epars  dans la matinée du jeudi  05/12 ( réouverture prévue le 05/12  à 14H00 ) et m’adresser le devis correspondant 
La reprise des prestations pour le vendredi 06/12 
Vous remerciant par avance pour votre retour rapide 
*En ce qui concerne le site de Chartres les Epars , je vous remercie par avance :
De m’envoyer un devis correspondant à la remise en état du site de Chartres les Epars , après les travaux 
Pourriez-vous programmer une visite sur site et me faire un retour ?
Vous en remerciant par avance 
*J'ai saisi votre devis la semaine dernière 
Je vous remercie de me confirmer votre intervention cette semaine,  les 4 et 5 décembre matin</t>
  </si>
  <si>
    <r>
      <rPr>
        <b/>
        <sz val="12"/>
        <color rgb="FF00B0F0"/>
        <rFont val="Calibri"/>
        <family val="2"/>
        <scheme val="minor"/>
      </rPr>
      <t>11/09/24</t>
    </r>
    <r>
      <rPr>
        <sz val="12"/>
        <rFont val="Calibri"/>
        <family val="2"/>
        <scheme val="minor"/>
      </rPr>
      <t xml:space="preserve">
15/11/24
02/12/24</t>
    </r>
  </si>
  <si>
    <r>
      <t xml:space="preserve">Mail du 11/09/24, </t>
    </r>
    <r>
      <rPr>
        <sz val="9"/>
        <rFont val="Calibri"/>
        <family val="2"/>
        <scheme val="minor"/>
      </rPr>
      <t xml:space="preserve">Nous accusons réception à votre mail concernant la fermeture pour travaux du bureau de poste de Chartres Les Epars.
Nous demandons à notre agent de ne pas intervenir pour les prestations de nettoyage habituelles du 10 Octobre 2024 au 05 Décembre 2024.
Nous vous transmettrons un devis après les travaux en fonction de notre visite du site et de vos attentes.
Nous prenons note de la reprise des prestations le vendredi 6 Décembre 2024.
</t>
    </r>
    <r>
      <rPr>
        <b/>
        <sz val="9"/>
        <rFont val="Calibri"/>
        <family val="2"/>
        <scheme val="minor"/>
      </rPr>
      <t xml:space="preserve">Mail du 27/11/24, </t>
    </r>
    <r>
      <rPr>
        <sz val="9"/>
        <rFont val="Calibri"/>
        <family val="2"/>
        <scheme val="minor"/>
      </rPr>
      <t xml:space="preserve">Pour faire suite à votre demande par mail ainsi qu'à la visite de Madame TEBIB, la manager terrain sur le site le 26/11/24, vous trouverez, en pièce jointe, le devis n°241141555 pour la remise en état après travaux du site de Chartres les Epars.
Dans l'attente de votre validation et de votre bon de commande pour la mise en place des prestations avant la réouverture du vendredi 6 Décembre 2024.
</t>
    </r>
    <r>
      <rPr>
        <b/>
        <sz val="9"/>
        <rFont val="Calibri"/>
        <family val="2"/>
        <scheme val="minor"/>
      </rPr>
      <t xml:space="preserve">Mail du 28/11/24, </t>
    </r>
    <r>
      <rPr>
        <sz val="9"/>
        <rFont val="Calibri"/>
        <family val="2"/>
        <scheme val="minor"/>
      </rPr>
      <t xml:space="preserve">Suite à votre appel téléphonique de ce jour avec Madame TEBIB concernant le devis pour la prestation de remise en état du site de Chartres Place les Epars, vous trouverez, en pièce jointe, le devis n° 241141555 modifié.
 Dans l'attente de votre validation.
</t>
    </r>
    <r>
      <rPr>
        <b/>
        <sz val="9"/>
        <rFont val="Calibri"/>
        <family val="2"/>
        <scheme val="minor"/>
      </rPr>
      <t>Mail du 03/12/24</t>
    </r>
    <r>
      <rPr>
        <sz val="9"/>
        <rFont val="Calibri"/>
        <family val="2"/>
        <scheme val="minor"/>
      </rPr>
      <t>, Nous accusons réception de votre mail et vous confirmons les interventions du 4 et du 5 Décembre 2024.
Madame TEBIB va vous contacter pour les horaires d'interventions</t>
    </r>
  </si>
  <si>
    <t>SGITM0228081</t>
  </si>
  <si>
    <t>SGITM0228082</t>
  </si>
  <si>
    <t xml:space="preserve">*pourrions nous avoir un nettoyage exceptionnel le 19 novembre entre 8h et 11h ,le bureau étant fermé pour formation
*Pouvez vous me confirmer que la prestation a bien été réalisée le 19/11.
</t>
  </si>
  <si>
    <t>13/11/24
03/12/24</t>
  </si>
  <si>
    <t>Christelle PHILIPPE
Céline RUA</t>
  </si>
  <si>
    <r>
      <t xml:space="preserve">Mail du 14/11/24, </t>
    </r>
    <r>
      <rPr>
        <sz val="9"/>
        <rFont val="Calibri"/>
        <family val="2"/>
        <scheme val="minor"/>
      </rPr>
      <t xml:space="preserve">Pour faire suite à votre demande Plume n° SGITM0220292 du 13/11/2024 concernant le BP MONTARGIS, nous vous prions de trouver, ci-joint, le devis correspondant à la prestation demandée.
Dans l'attente de votre accord et bon de commande pour l'organisation de l'intervention au 19/11/2024.
</t>
    </r>
    <r>
      <rPr>
        <b/>
        <sz val="9"/>
        <rFont val="Calibri"/>
        <family val="2"/>
        <scheme val="minor"/>
      </rPr>
      <t xml:space="preserve">Mail du 03/12/24, </t>
    </r>
    <r>
      <rPr>
        <sz val="9"/>
        <rFont val="Calibri"/>
        <family val="2"/>
        <scheme val="minor"/>
      </rPr>
      <t xml:space="preserve">Pour faire suite à votre mail du 03/12/2024 concernant la demande Plume n° SGITM0220292 pour un décapage des sols au BP MONTARGIS, nous vous précisons, qu'en accord avec le site, la prestation a été réalisée le 28/11/2024.
</t>
    </r>
  </si>
  <si>
    <t xml:space="preserve">*malgré de multiples messages de la salariée de l'entreprise de nettoyage auprès de son superviseur , il n'y a pas de commande de produits possible . Merci de faire livrer des petits sacs poubelles, 1 balai coco, des dosettes sol et papier toilettes.
Descriptif : C'est urgent. Merci
*Merci de bien vouloir me confirmer que tous les consommables manquants ont bien été livrés.
</t>
  </si>
  <si>
    <t>20/11/24
03/12/24</t>
  </si>
  <si>
    <r>
      <t xml:space="preserve">Mail du 20/11/24, </t>
    </r>
    <r>
      <rPr>
        <sz val="9"/>
        <rFont val="Calibri"/>
        <family val="2"/>
        <scheme val="minor"/>
      </rPr>
      <t xml:space="preserve">Pour faire suite à votre demande Plume n° SGITM0223522 du 20/11/2024 concernant le BP OUCQUES, nous vous confirmons qu'en effet notre agent nous a adressé une demande datant du jeudi 14/11/2024 pour des consommables, sans urgence particulière.
Toutefois, notre manager terrain s'est organisé afin que l'approvisionnement soit réalisé dans le courant de cette semaine.
</t>
    </r>
    <r>
      <rPr>
        <b/>
        <sz val="9"/>
        <rFont val="Calibri"/>
        <family val="2"/>
        <scheme val="minor"/>
      </rPr>
      <t xml:space="preserve">Mail du 03/12/24, </t>
    </r>
    <r>
      <rPr>
        <sz val="9"/>
        <rFont val="Calibri"/>
        <family val="2"/>
        <scheme val="minor"/>
      </rPr>
      <t xml:space="preserve">Pour faire suite à votre mail du 03/12/2024 concernant la demande Plume n° SGITM0223522 concernant le BP OUCQUES, nous vous confirmons que notre manager terrain s'est rendu sur place le jeudi 28/11/2024 afin de contrôler les éléments pouvant être manquants.
Malgré ce qui était annoncé dans la demande, notre agent n'était pas en rupture de consommables mais nous avons pu déposer un stock complémentaire.
Nous avons profité de l'occasion pour rappeler à notre salariée nos process de demande d'approvisionnement afin d'éviter que cela remonte via vos services.
</t>
    </r>
  </si>
  <si>
    <t>SGITM0228571</t>
  </si>
  <si>
    <t>SGITM0229059</t>
  </si>
  <si>
    <t>*le bureau sera fermé le mercredi 11/12/2024 faute d'agent disponible. Réouverture le lendemain 9h00</t>
  </si>
  <si>
    <t>SGITM0229061</t>
  </si>
  <si>
    <t>*le bureau sera fermé le mercredi 18/12/2024 faute d'agent disponible. Réouverture le lendemain 9h00</t>
  </si>
  <si>
    <t xml:space="preserve">SGITM0229153 </t>
  </si>
  <si>
    <t>*Absence de femme de ménage sur le bureau depuis le 4/12 et pas d'infos + demande de papier essuis tout car il n'y en plus depuis 2 semaines</t>
  </si>
  <si>
    <t>SGITM0229192</t>
  </si>
  <si>
    <t>*Il n'y a pas eu de ménage les 04 &amp; 05 décembre.</t>
  </si>
  <si>
    <r>
      <t xml:space="preserve">Mail du 05/12/24, </t>
    </r>
    <r>
      <rPr>
        <sz val="9"/>
        <rFont val="Calibri"/>
        <family val="2"/>
        <scheme val="minor"/>
      </rPr>
      <t xml:space="preserve">Pour faire suite à votre demande Plume n° SGITM0229059 du 04/12/2024 concernant le BP LA CHAUSSEE ST VICTOR, nous prenons bonne note de la fermeture du site le 11/12/2024 et en avisons notre salarié.
</t>
    </r>
  </si>
  <si>
    <r>
      <t xml:space="preserve">Mail du 05/12/24, </t>
    </r>
    <r>
      <rPr>
        <sz val="9"/>
        <rFont val="Calibri"/>
        <family val="2"/>
        <scheme val="minor"/>
      </rPr>
      <t xml:space="preserve">Pour faire suite à votre demande Plume n° SGITM0229061 du 04/12/2024 concernant le BP LA CHAUSSEE ST VICTOR, nous prenons bonne note de la fermeture du site le 18/12/2024 et en avisons notre salarié.
</t>
    </r>
    <r>
      <rPr>
        <b/>
        <sz val="9"/>
        <rFont val="Calibri"/>
        <family val="2"/>
        <scheme val="minor"/>
      </rPr>
      <t xml:space="preserve">
</t>
    </r>
  </si>
  <si>
    <r>
      <rPr>
        <b/>
        <sz val="9"/>
        <rFont val="Calibri"/>
        <family val="2"/>
        <scheme val="minor"/>
      </rPr>
      <t>Mail du 06/12/24</t>
    </r>
    <r>
      <rPr>
        <sz val="9"/>
        <rFont val="Calibri"/>
        <family val="2"/>
        <scheme val="minor"/>
      </rPr>
      <t>, Nous faisons suite à votre demande SGITM0229153 concernant la Poste de Dreux Centre-Ville.
En effet, notre agent a été absent les 4 et 5 décembre pour cause d'arrêt maladie.
Nous avons affecté un remplaçant ce vendredi 6 décembre sur ce site.
Nous avons informé l'un de vos responsables afin de transmettre l'identité de notre agent, qui a déjà effectué des prestations à d'autres dates.
Par ailleurs, nous avons livré des essuie-mains ce jeudi 5 décembre.</t>
    </r>
  </si>
  <si>
    <r>
      <t xml:space="preserve">Mail du 06/12/24, </t>
    </r>
    <r>
      <rPr>
        <sz val="9"/>
        <rFont val="Calibri"/>
        <family val="2"/>
        <scheme val="minor"/>
      </rPr>
      <t>Nous accusons réception de votre demande de service SGITM0229192 du 5 décembre 2024 concernant le bureau de poste de Gallardon. Nous vous informons que notre agent n'a pas pu se rendre sur le site pour des raisons médicales. Les prestations ont repris aujourd'hui le 6 décembre 2024.</t>
    </r>
    <r>
      <rPr>
        <b/>
        <sz val="9"/>
        <rFont val="Calibri"/>
        <family val="2"/>
        <scheme val="minor"/>
      </rPr>
      <t xml:space="preserve">
 </t>
    </r>
  </si>
  <si>
    <t>SGITM0230130</t>
  </si>
  <si>
    <t>*Il n'y a pas eu de prestation de ménage le 07/12/24</t>
  </si>
  <si>
    <t>SGITM0230153</t>
  </si>
  <si>
    <t>*Il n'y a pas eu de prestation de ménage le 7/12/24</t>
  </si>
  <si>
    <t>*Nous sommes en rupture de consommables : grands sacs poubelle + essuie mains + gel WC Merci
*Suite à notre demande de CONSOMMABLES du 04/12 , et selon votre retour du 04/12 :  le manager terrain devait passer dans les jours suivants. Mais le bureau nous relance ce jour, car ils n’ont plus de produits et personne n’est venu réaliser un réapprovisionnement. Merci d’avance de livrer les consommables demandés EN URGENCE !</t>
  </si>
  <si>
    <t>04/12/2024
09/12/2024</t>
  </si>
  <si>
    <t>Claudine CAILLAVA LAPREVOTTE
Nelly VASSORT</t>
  </si>
  <si>
    <r>
      <t xml:space="preserve">Mail du 04/12/24, </t>
    </r>
    <r>
      <rPr>
        <sz val="9"/>
        <rFont val="Calibri"/>
        <family val="2"/>
        <scheme val="minor"/>
      </rPr>
      <t xml:space="preserve">Pour faire suite à votre demande Plume n° SGITM0228571 du 04/12/2024 concernant le BP BLOIS BEGON, nous prenons bonne note de votre demande d'approvisionnement et vous confirmons que notre manager terrain se rendra sur le site dans les prochains jours afin de faire le nécessaire.
</t>
    </r>
    <r>
      <rPr>
        <b/>
        <sz val="9"/>
        <rFont val="Calibri"/>
        <family val="2"/>
        <scheme val="minor"/>
      </rPr>
      <t>Mail du 09/12/24,</t>
    </r>
    <r>
      <rPr>
        <sz val="9"/>
        <rFont val="Calibri"/>
        <family val="2"/>
        <scheme val="minor"/>
      </rPr>
      <t xml:space="preserve"> Pour faire suite à votre mail du 09/12/2024, en relance concernant le BP BLOIS BEGON, nous vous confirmons que le nécessaire va être fait ce jour, lundi 09/12/2024.</t>
    </r>
  </si>
  <si>
    <r>
      <t>Mail du 09/12/24,</t>
    </r>
    <r>
      <rPr>
        <sz val="9"/>
        <rFont val="Calibri"/>
        <family val="2"/>
        <scheme val="minor"/>
      </rPr>
      <t>Pour faire suite à votre demande G.U N° SGITM0230153, en date du 09/12/2024, concernant le BP ST JEAN DE BRAYE, et conformément à notre échange téléphonique avec Mme LESAGE ce jour, nous vous confirmons que notre salariée est bien intervenue samedi 07/12/2024 vers 08h30.</t>
    </r>
  </si>
  <si>
    <t>pas d'absence</t>
  </si>
  <si>
    <r>
      <t xml:space="preserve">Mail du 09/12/24, </t>
    </r>
    <r>
      <rPr>
        <sz val="9"/>
        <rFont val="Calibri"/>
        <family val="2"/>
        <scheme val="minor"/>
      </rPr>
      <t>Pour faire suite à votre demande G.U n° SGITM0230130, en date du 09/12/2024 concernant le BP CHECY, nous vous confirmons l'absence du samedi 07/12/2024, par notre nouvel agent, suite à une incompréhension sur les jours d'intervention.</t>
    </r>
  </si>
  <si>
    <t xml:space="preserve">SGITM0231446 </t>
  </si>
  <si>
    <t>SGITM0231653</t>
  </si>
  <si>
    <t>* Bonjour, Il n'y a pas eu de prestation ce jour le 12/12/24.</t>
  </si>
  <si>
    <t>BLOIS CHÂTEAU
rue gallois</t>
  </si>
  <si>
    <t>SGITM0231734</t>
  </si>
  <si>
    <t>*Bureau fermé suite à AMA. Nous informerons de la reprise de l'activité du bureau</t>
  </si>
  <si>
    <r>
      <t xml:space="preserve">Mail du 12/12/24, </t>
    </r>
    <r>
      <rPr>
        <sz val="9"/>
        <rFont val="Calibri"/>
        <family val="2"/>
        <scheme val="minor"/>
      </rPr>
      <t>Suite à votre demande SGITM0231734 du 12/12/2024, concernant le site de La Poste DREUX Le Moulec, nous vous confirmons la prise en compte de votre information. Nous vous remercions de revenir vers nous afin de nous informer la réouverture du bureau de poste.</t>
    </r>
  </si>
  <si>
    <t>SGITM0231772</t>
  </si>
  <si>
    <t>*Il n'y a pas eu de prestation de ménage ce jour le 12/12/24 sur le bureau de la Chaussée St Victor</t>
  </si>
  <si>
    <r>
      <t xml:space="preserve">Mail du 27/09/24, </t>
    </r>
    <r>
      <rPr>
        <sz val="8"/>
        <rFont val="Calibri"/>
        <family val="2"/>
        <scheme val="minor"/>
      </rPr>
      <t xml:space="preserve">Je me permets de revenir vers vous concernant nos échanges téléphoniques, quant à ma demande d'accès avec camion nacelle aux arrières de la poste Blois Chateau, via la rue du pont du Gast pour travaux de vitrerie.
Au téléphone vous me confirmiez que nous pourrions accéder aux arrières du bâtiment, sans problème. Et que nous aurions sans risque, si nous respectons les zones délimitées, la possibilité d'accéder puis stationner le long du bâtiment.
Pouvez malgré tout me valider cet échange téléphonique par le biais d'un écrit, par simple formalité administrative ?
</t>
    </r>
    <r>
      <rPr>
        <b/>
        <sz val="8"/>
        <rFont val="Calibri"/>
        <family val="2"/>
        <scheme val="minor"/>
      </rPr>
      <t>Mail du 02/10/24</t>
    </r>
    <r>
      <rPr>
        <sz val="8"/>
        <rFont val="Calibri"/>
        <family val="2"/>
        <scheme val="minor"/>
      </rPr>
      <t xml:space="preserve">, Nous revenons vers vous concernant la prestation exceptionnelle demandée pour la vitrerie haute du Bureau de Poste BLOIS CHATEAU.
Afin de nous permettre d'intervenir dans les meilleures conditions, nous aurions besoin que le site soit fermé durant notre passage, environ une demi-journée.
A cet effet, nous pouvons vous proposer soit le 24/10/2024 ou le 29/10/2024 au matin.
Dans l'attente de votre retour.
</t>
    </r>
    <r>
      <rPr>
        <b/>
        <sz val="8"/>
        <rFont val="Calibri"/>
        <family val="2"/>
        <scheme val="minor"/>
      </rPr>
      <t>Mail du 11/10/24</t>
    </r>
    <r>
      <rPr>
        <sz val="8"/>
        <rFont val="Calibri"/>
        <family val="2"/>
        <scheme val="minor"/>
      </rPr>
      <t xml:space="preserve">, Nous avons un souci avec notre fournisseur de camion nacelle, serait-il possible de decaler la prestation au 29/10/2024 au matin ?
</t>
    </r>
    <r>
      <rPr>
        <b/>
        <sz val="8"/>
        <rFont val="Calibri"/>
        <family val="2"/>
        <scheme val="minor"/>
      </rPr>
      <t>Mail du 15/10/24</t>
    </r>
    <r>
      <rPr>
        <sz val="8"/>
        <rFont val="Calibri"/>
        <family val="2"/>
        <scheme val="minor"/>
      </rPr>
      <t xml:space="preserve">, Nous accusons bonne réception de votre mail du 12/10/2024, concernant la modification de l'intervention pour le site BLOIS CHATEAU et vous précisons que nous pouvons bloquer le jeudi 07/11/2024 au matin.
Merci de bien vouloir nous confirmer que cette date est à votre convenance.
</t>
    </r>
    <r>
      <rPr>
        <b/>
        <sz val="8"/>
        <rFont val="Calibri"/>
        <family val="2"/>
        <scheme val="minor"/>
      </rPr>
      <t>Mail du 17/10/24</t>
    </r>
    <r>
      <rPr>
        <sz val="8"/>
        <rFont val="Calibri"/>
        <family val="2"/>
        <scheme val="minor"/>
      </rPr>
      <t xml:space="preserve">, Pour faire suite à votre retour quant à l'indisponibilité du bureau pour le 07/11/2024, nous vous proposons d'intervenir le jeudi 14/11/2024 au matin.
Dans l'attente de votre confirmation.
</t>
    </r>
    <r>
      <rPr>
        <b/>
        <sz val="8"/>
        <rFont val="Calibri"/>
        <family val="2"/>
        <scheme val="minor"/>
      </rPr>
      <t>Mail du 17/10/24</t>
    </r>
    <r>
      <rPr>
        <sz val="8"/>
        <rFont val="Calibri"/>
        <family val="2"/>
        <scheme val="minor"/>
      </rPr>
      <t xml:space="preserve">, Nous accusons bonne réception de votre mail du 17/10/2024 et vous confirmons notre intervention pour le 14/11/2024 vers 08h00 sur le site.
Monsieur TOMAZ ne manquera pas de contacter Madame BOUBAKER pour les modalités d'intervention avant la date prévue.
</t>
    </r>
    <r>
      <rPr>
        <b/>
        <sz val="8"/>
        <rFont val="Calibri"/>
        <family val="2"/>
        <scheme val="minor"/>
      </rPr>
      <t>Mail du 22/10/24</t>
    </r>
    <r>
      <rPr>
        <sz val="8"/>
        <rFont val="Calibri"/>
        <family val="2"/>
        <scheme val="minor"/>
      </rPr>
      <t xml:space="preserve">, Pour faire suite à votre mail du 22/10/2024, nous vous confirmons que nous avons adressé un email en date du 16/10/2024 proposant notre intervention pour le 17/11/2024 au matin.
</t>
    </r>
    <r>
      <rPr>
        <b/>
        <sz val="8"/>
        <rFont val="Calibri"/>
        <family val="2"/>
        <scheme val="minor"/>
      </rPr>
      <t>Mail du 11/12/24</t>
    </r>
    <r>
      <rPr>
        <sz val="8"/>
        <rFont val="Calibri"/>
        <family val="2"/>
        <scheme val="minor"/>
      </rPr>
      <t xml:space="preserve">, Pour faire suite à votre mail du 11/12/2024, concernant la prestation prévue sur le site BLOIS CHATEAU, nous vous confirmons que la partie intérieure a été réalisée comme convenu le 14/11/2024.
Nous avons rencontré des soucis d'ordre organisationnels et de météo lors de notre intervention du 29/11/2024 pour la partie extérieure de la vitrerie (sol pas stable / boueux qui a empêché l'utilisation d'une nacelle)
Nous attentons de meilleures conditions climatiques afin de pouvoir réorganiser l'intervention pour la partie extérieure.
</t>
    </r>
    <r>
      <rPr>
        <b/>
        <sz val="8"/>
        <rFont val="Calibri"/>
        <family val="2"/>
        <scheme val="minor"/>
      </rPr>
      <t>Mail du 12/12/24</t>
    </r>
    <r>
      <rPr>
        <sz val="8"/>
        <rFont val="Calibri"/>
        <family val="2"/>
        <scheme val="minor"/>
      </rPr>
      <t>, Pour faire suite à votre mail du 11/12/2024, concernant la prestation prévue sur le site BLOIS CHATEAU, nous vous confirmons que la partie intérieure a été réalisée comme convenu le 14/11/2024.
Nous avons rencontré des soucis d'ordre organisationnel et de météo lors de notre intervention du 29/11/2024 pour la partie extérieure de la vitrerie (sol instable / boueux qui a empêché l'utilisation d'une nacelle).
Nous attentons de meilleures conditions climatiques afin de pouvoir réorganiser l'intervention pour la partie extérieure.</t>
    </r>
  </si>
  <si>
    <t>Céline Rua
Nathalie POCREAU
Romain PIANET</t>
  </si>
  <si>
    <t>*Depuis le départ en congés de la titulaire, aucun remplacement n'a eu lieu, le bureau est donc sale depuis mardi. J'ai mis une date de fin à aujourd'hui mais sans certitude.</t>
  </si>
  <si>
    <t>SGITM0231872</t>
  </si>
  <si>
    <r>
      <t xml:space="preserve">Mail du 12/12/24, </t>
    </r>
    <r>
      <rPr>
        <sz val="9"/>
        <rFont val="Calibri"/>
        <family val="2"/>
        <scheme val="minor"/>
      </rPr>
      <t>Pour faire suite à votre demande SGITM0231653 du 12/12/2024, concernant le BP BLOIS CHATEAU, nous vous confirmons l'absence de notre agent ce jeudi 12/12/2024 suite à des soucis de santé.
Les prestations reprendront bien dès demain, vendredi 13/12/2024.</t>
    </r>
  </si>
  <si>
    <r>
      <t xml:space="preserve">Mail du 12/12/24, </t>
    </r>
    <r>
      <rPr>
        <sz val="9"/>
        <rFont val="Calibri"/>
        <family val="2"/>
        <scheme val="minor"/>
      </rPr>
      <t>Pour faire suite à votre demande  SIGTM0231772 du 12/12/2024, concernant le BP LA CHAUSSEE ST VICTOR, nous vous confirmons l'absence de notre agent ce jeudi 12/12/2024 suite à des soucis de santé.</t>
    </r>
    <r>
      <rPr>
        <b/>
        <sz val="9"/>
        <rFont val="Calibri"/>
        <family val="2"/>
        <scheme val="minor"/>
      </rPr>
      <t xml:space="preserve"> </t>
    </r>
    <r>
      <rPr>
        <sz val="9"/>
        <rFont val="Calibri"/>
        <family val="2"/>
        <scheme val="minor"/>
      </rPr>
      <t>Les prestations reprendront bien dès demain, vendredi 13/12/2024.</t>
    </r>
  </si>
  <si>
    <r>
      <t xml:space="preserve">Mail du 13/12/24, </t>
    </r>
    <r>
      <rPr>
        <sz val="9"/>
        <rFont val="Calibri"/>
        <family val="2"/>
        <scheme val="minor"/>
      </rPr>
      <t>Pour faire suite à votre demande SGITM0231872 du 12/12/2024, concernant le BP BEAUGENCY nous vous confirmons que notre agent prévu en remplacement n'a pas honoré son contrat.
Un de nos agents polyvalents prend le relai dès ce vendredi 13/12/2024, vers 15h, afin d'assurer les prestations dans l'attente d'une embauche pour la suite du remplacement de notre titulaire.</t>
    </r>
  </si>
  <si>
    <t>SGITM0232580</t>
  </si>
  <si>
    <t>*modification d'horaires d'ouverture le 24 décembre. ce bureau sera ouvert de 10h à 12h. merci de prévenir la société de ménage</t>
  </si>
  <si>
    <t>SGITM0232639</t>
  </si>
  <si>
    <t xml:space="preserve">*Il n'y a pas eu de prestation de nettoyage le 16.12.2024 </t>
  </si>
  <si>
    <t xml:space="preserve">Sylvie MANCEAU
</t>
  </si>
  <si>
    <r>
      <t xml:space="preserve">Mail du 16/12/24, </t>
    </r>
    <r>
      <rPr>
        <sz val="9"/>
        <rFont val="Calibri"/>
        <family val="2"/>
        <scheme val="minor"/>
      </rPr>
      <t>Nous accusons réception de votre demande SGITM0232639 du 16/12/2024 concernant le bureau de Chartres Epars, et vous informons que notre agent nous a avertis ce matin à 9h00 qu'elle ne pouvait se rendre sur site suite à un rendez-vous médical. Nous avons tenté de joindre un responsable ce matin sans succès. Notre agent sera bien présente dès demain mardi 17/12/24 pour reprendre ses prestations.</t>
    </r>
    <r>
      <rPr>
        <b/>
        <sz val="9"/>
        <rFont val="Calibri"/>
        <family val="2"/>
        <scheme val="minor"/>
      </rPr>
      <t xml:space="preserve">
 </t>
    </r>
  </si>
  <si>
    <t>SGITM0232954</t>
  </si>
  <si>
    <t>SGITM0232951</t>
  </si>
  <si>
    <t>*Le bureau de Poste de HUISSEAU SUR COSSON BP ferme provisoirement les 17 et 18 décembre 2024</t>
  </si>
  <si>
    <t>*Le bureau de Poste de SAINT CLAUDE DE DIRAY BP ferme provisoirement les 17 et 18 décembre 2024</t>
  </si>
  <si>
    <r>
      <t xml:space="preserve">Mail du17/12/24, </t>
    </r>
    <r>
      <rPr>
        <sz val="9"/>
        <rFont val="Calibri"/>
        <family val="2"/>
        <scheme val="minor"/>
      </rPr>
      <t>Pour faire suite à votre demande STIGM0232951 du 16/12/2024, concernant le BP HUISSEAU SUR COSSON, nous prenons bonne note de la fermeture du site les 17 et 18/12/2024. Nous avisons notre agent en ce sens.</t>
    </r>
  </si>
  <si>
    <r>
      <t xml:space="preserve">Mail du 17/12/24, </t>
    </r>
    <r>
      <rPr>
        <sz val="9"/>
        <rFont val="Calibri"/>
        <family val="2"/>
        <scheme val="minor"/>
      </rPr>
      <t>Pour faire suite à votre demande STIGM0232954 du 16/12/2024, concernant le BP ST CLAUDE DE DIRAY, nous prenons bonne note de la fermeture du site les 17 et 18/12/2024. Nous en avisons notre agent.</t>
    </r>
  </si>
  <si>
    <r>
      <t xml:space="preserve">Mail du 17/12/24, </t>
    </r>
    <r>
      <rPr>
        <sz val="9"/>
        <rFont val="Calibri"/>
        <family val="2"/>
        <scheme val="minor"/>
      </rPr>
      <t>Pour faire suite à votre demande STIGM0232580 du 16/12/2024, concernant le BP COUR CHEVERNY, nous prenons bonne note de cette modification d'horaire pour le 24/12/2024 et en avisons notre salarié.</t>
    </r>
  </si>
  <si>
    <t>*Pouvez-vous m indiquer la date d'intervention convenue avec la responsable du bureau.
*Nous choisissons le jeudi 24/10/2024 matin.
*J’ai bien noté que la prestation du 24/10/2024 était annulée. J’ai averti tous les commerciaux de Blois Château de reprendre des rendez-vous.
Je remodifie les plannings de tous les agents de Blois Château ainsi que la communication pour les clientèles et notamment les clients pro boites postales.
Le 29/10/2024 ne sera pas possible.
J’ai déjà d’autres engagements et mes deux collègues du comité de direction sont en congés pour la semaine.
Je vous demande donc de nous proposer une autre date si possible le jeudi pour réaliser la prestation convenue avec le matériel et les agents de nettoyage prévus à partir de la semaine 45.
Dans l’attente de vous lire,
*Pas possible le 07/10/24. Attendons proposition semaine 45 
*La date du 14/11 au matin nous convient. Merci de nous préciser la date d’arrivée au bureau. 
Avec mes remerciements
*Le bureau m’informe de ceci : 
« Bonjour, nous avons répondu au mail de M MOURRUT nous proposant le 07/11/2024 que ce n'était plus possible vu que tous les membres du Codir sont absents en réunion. Nous attendons une proposition en semaine 46. Cordialement
* Nous revenons vers vous afin de connaitre l’état de cette demande,
Qu’en est-il ?
*Nous revenons vers vous concernant cette demande afin de connaitre si une potentielle nouvelle date d’intervention a été planifier ?</t>
  </si>
  <si>
    <t>01/10/24
07/10/24
12/10/24
16/10/24
11/12/24
18/12/24</t>
  </si>
  <si>
    <t>Vincent FOURNET
Romain PIANET</t>
  </si>
  <si>
    <t>SGITM0234063</t>
  </si>
  <si>
    <t>*3 relances de la femme de ménage depuis 1 mois concernant des rouleaux d'essuis tout en rupture. Merci d'avance de relancer</t>
  </si>
  <si>
    <r>
      <t xml:space="preserve">Mail du 19/12/24, </t>
    </r>
    <r>
      <rPr>
        <sz val="9"/>
        <rFont val="Calibri"/>
        <family val="2"/>
        <scheme val="minor"/>
      </rPr>
      <t>Suite à votre demande SGITM0234063 du 19/12/2024 concernant le bureau de poste de Dreux Centre-ville, nous vous informons que les livraisons prévues ont été retardées. Nous procédons à la livraison de ce site dès à présent.</t>
    </r>
  </si>
  <si>
    <t xml:space="preserve">SGITM0235250 </t>
  </si>
  <si>
    <t xml:space="preserve">* Les collaborateurs du bureau de poste de Jargeau m'indiquent que les sols ne sont pas lavés régulièrement, que le ménage est fait très rapidement. La cuisine n'est pas faite non plus. Merci de revoir avec l'agent de nettoyage afin qu'elle assure une prestation conforme au contrat. </t>
  </si>
  <si>
    <r>
      <t xml:space="preserve">Mail du 04/12/24, </t>
    </r>
    <r>
      <rPr>
        <sz val="9"/>
        <rFont val="Calibri"/>
        <family val="2"/>
        <scheme val="minor"/>
      </rPr>
      <t xml:space="preserve">Nous faisons suite à votre demande Plume n°SGITM0228081 concernant la poste de Dreux centre ville.
Nous vous informons qu'une livraison est prévue en semaine 50 directement sur site.
Cependant, nous analysons votre demande pour les essuies mains et reviendrons vers vous dans les meilleurs délais.
</t>
    </r>
    <r>
      <rPr>
        <b/>
        <sz val="9"/>
        <rFont val="Calibri"/>
        <family val="2"/>
        <scheme val="minor"/>
      </rPr>
      <t>Mail du 24/12/24</t>
    </r>
    <r>
      <rPr>
        <sz val="9"/>
        <rFont val="Calibri"/>
        <family val="2"/>
        <scheme val="minor"/>
      </rPr>
      <t xml:space="preserve">, Pour faire suite à votre demande SGITM0228081, nous vous confirmons avoir livré des essuie-mains sur le bureau de Poste de Dreux centre-ville.
En vous souhaitant d'agréables fêtes de fin d'année.
</t>
    </r>
  </si>
  <si>
    <t xml:space="preserve">*Il apparait sur le bureau une pénurie récurrente d'essuie main pour les dévidoirs cuisine et toilettes. Est ce du au sous dimensionnement du personnel? (environ 15 personnes/jour) ? Merci de faire le nécessaire
*Nous revenons vers vous concernant cette demande afin de connaitre l’avancée de cette dernière. Qu’en est-il ?
*Nous revenons vers vous concernant cette demande afin de connaitre l’avancée de cette dernière. Qu’en est-il ?
* Sauf erreur de notre part, nous n’avons pas eu de retour de votre part concernant cette demande.
Quand est-il ?
</t>
  </si>
  <si>
    <t xml:space="preserve">SGITM0235641 </t>
  </si>
  <si>
    <t xml:space="preserve">SGITM0235627 </t>
  </si>
  <si>
    <t>* La personne qui fait le ménage à saint jean de la ruelle Condorcet n'est pas venu le samedi 21/12/2024 et le mardi 24/12/2024 (bureau fermé à 12h35).</t>
  </si>
  <si>
    <t xml:space="preserve">SGITM0235483 </t>
  </si>
  <si>
    <t>* le personnel de ménage ne s'est pas présenté.</t>
  </si>
  <si>
    <t xml:space="preserve">SGITM0235785 </t>
  </si>
  <si>
    <t>SAINT AIGNAN SUR CHER</t>
  </si>
  <si>
    <r>
      <t xml:space="preserve">Mail du 27/12/24, </t>
    </r>
    <r>
      <rPr>
        <sz val="9"/>
        <rFont val="Calibri"/>
        <family val="2"/>
        <scheme val="minor"/>
      </rPr>
      <t>Pour faire suite à votre demande G.U n° M0235627, en date du 26/12/2024, concernant le BP ST JEAN DE LA RUELLE, nous vous confirmons l'absence de notre agent le samedi 21/12/2024 ainsi que le mardi 24/12/2024 suite à un décès dans son entourage.
Nous vous confirmons la bonne reprise des prestations dès le jeudi 26/12/2024.</t>
    </r>
  </si>
  <si>
    <r>
      <t>Mail du 27/12/24,</t>
    </r>
    <r>
      <rPr>
        <sz val="9"/>
        <rFont val="Calibri"/>
        <family val="2"/>
        <scheme val="minor"/>
      </rPr>
      <t xml:space="preserve"> Pour faire suite à votre demande G.U n° M0235641, en date du 26/12/2024, concernant le BP BLOIS LA QUINIERE, nous vous confirmons l'absence de notre agent remplaçante le 26/12/2024 suite à un imprévu personnel.
Toutefois, les prestations ont bien repris dès ce vendredi 27/12/2024.</t>
    </r>
  </si>
  <si>
    <r>
      <t xml:space="preserve">Mail du 27/12/24, </t>
    </r>
    <r>
      <rPr>
        <sz val="9"/>
        <rFont val="Calibri"/>
        <family val="2"/>
        <scheme val="minor"/>
      </rPr>
      <t>Pour faire suite à votre demande G.U n° M0235483, en date du 26/12/2024, concernant le BP BLOIS BEGON, nous vous confirmons l'absence de notre agent remplaçante le 26/12/2024 suite à un imprévu personnel.
Toutefois, les prestations ont bien repris dès ce vendredi 27/12/2024.</t>
    </r>
  </si>
  <si>
    <t>03/12/2024
18/12/2024
19/12/2024
24/12/2024</t>
  </si>
  <si>
    <r>
      <t xml:space="preserve">H6
2 jours les 4 et 5/12/24
</t>
    </r>
    <r>
      <rPr>
        <b/>
        <sz val="11"/>
        <color rgb="FF00B050"/>
        <rFont val="Calibri"/>
        <family val="2"/>
        <scheme val="minor"/>
      </rPr>
      <t xml:space="preserve">OK </t>
    </r>
    <r>
      <rPr>
        <b/>
        <u/>
        <sz val="11"/>
        <color rgb="FF00B050"/>
        <rFont val="Calibri"/>
        <family val="2"/>
        <scheme val="minor"/>
      </rPr>
      <t>Vérif le 27/12</t>
    </r>
    <r>
      <rPr>
        <b/>
        <sz val="11"/>
        <color rgb="FF00B050"/>
        <rFont val="Calibri"/>
        <family val="2"/>
        <scheme val="minor"/>
      </rPr>
      <t xml:space="preserve"> ACSS</t>
    </r>
  </si>
  <si>
    <r>
      <t xml:space="preserve">2 jours les 4 et 5/12/24
</t>
    </r>
    <r>
      <rPr>
        <b/>
        <u/>
        <sz val="11"/>
        <color rgb="FF00B050"/>
        <rFont val="Calibri"/>
        <family val="2"/>
        <scheme val="minor"/>
      </rPr>
      <t xml:space="preserve">Vérif 27/12
</t>
    </r>
    <r>
      <rPr>
        <b/>
        <sz val="11"/>
        <color rgb="FF00B050"/>
        <rFont val="Calibri"/>
        <family val="2"/>
        <scheme val="minor"/>
      </rPr>
      <t>04/12 : ATAE 
05/12 : ATAE + 1,50</t>
    </r>
  </si>
  <si>
    <t xml:space="preserve">* back office : sol sale et collant suite bachage travaux DAB horaire lundi au jeudi 9h45 -12h samedi 11h-12h30
* Merci de m’indiquer la date d’intervention.
</t>
  </si>
  <si>
    <t>11/12/2024
27/12/2024</t>
  </si>
  <si>
    <t>Myriam PATRAULT
Céline Rua</t>
  </si>
  <si>
    <t>SGITM0236146</t>
  </si>
  <si>
    <t>ORLEANS ST MARCEAU</t>
  </si>
  <si>
    <t>*Pas de ménage effectué au bureau de St marceau le 28.12, 19 avenue de la mouillere</t>
  </si>
  <si>
    <t>Frédéric DESPHELIPPON</t>
  </si>
  <si>
    <t>SGITM0236295</t>
  </si>
  <si>
    <t>*Nous vous informons que le bureau de HUISSEAU SUR COSSON sera exceptionnellement fermé le mardi 31 décembre. Merci à l'agent de nettoyage de ne pas se déplacer.</t>
  </si>
  <si>
    <t>SGITM0236189</t>
  </si>
  <si>
    <t>*l'agent de nettoyage est absent aujourd'hui 28.12</t>
  </si>
  <si>
    <t>SGITM0236193</t>
  </si>
  <si>
    <t>* l'agent de nettoyage était absent le 26/12/2024. Il est revenu le 27/12/2024 en fin d'après midi au lieu du matin-quasiment à la fermeture ce qui n'est pas pratique?</t>
  </si>
  <si>
    <t>pas de modif paie à prévoir ; agent en ACP et pas de remplacement prévu le 31 12 24.</t>
  </si>
  <si>
    <r>
      <t xml:space="preserve">Mail du 30/12/24, </t>
    </r>
    <r>
      <rPr>
        <sz val="9"/>
        <rFont val="Calibri"/>
        <family val="2"/>
        <scheme val="minor"/>
      </rPr>
      <t>nous prenons bonne note de l'absence de notre agent remplaçante le samedi 28/12/2024, suite à des contre-temps de transport. Nous vous confirmons la bonne reprise des prestations ce lundi 30/12/2024.</t>
    </r>
  </si>
  <si>
    <r>
      <t xml:space="preserve">Mail du 30/12/24, </t>
    </r>
    <r>
      <rPr>
        <sz val="9"/>
        <rFont val="Calibri"/>
        <family val="2"/>
        <scheme val="minor"/>
      </rPr>
      <t>nous prenons bonne note de la fermeture du site le 31/12/2024 et en avisons notre salarié.</t>
    </r>
  </si>
  <si>
    <r>
      <t>Mail du 30/12/24,</t>
    </r>
    <r>
      <rPr>
        <sz val="9"/>
        <rFont val="Calibri"/>
        <family val="2"/>
        <scheme val="minor"/>
      </rPr>
      <t xml:space="preserve"> nous vous confirmons l'absence de notre agent le samedi 28/12/2024 et vous précisons que les prestations ont bien repris ce lundi 30/12/2024.</t>
    </r>
    <r>
      <rPr>
        <b/>
        <sz val="9"/>
        <rFont val="Calibri"/>
        <family val="2"/>
        <scheme val="minor"/>
      </rPr>
      <t xml:space="preserve">
 </t>
    </r>
  </si>
  <si>
    <r>
      <t xml:space="preserve">Mail du 12/12/24, </t>
    </r>
    <r>
      <rPr>
        <sz val="9"/>
        <rFont val="Calibri"/>
        <family val="2"/>
        <scheme val="minor"/>
      </rPr>
      <t>Pour faire suite à votre demande G.U n° M0231446, en date du 11/12/2024, concernant le BP ST GERVAIS LA FORET, nous vous prions de trouver ci-joint notre devis n°241241691 correspondant à la prestation sollicitée.
Dans l'attente de votre bon de commande pour organisation de l'intervention.</t>
    </r>
    <r>
      <rPr>
        <b/>
        <sz val="9"/>
        <rFont val="Calibri"/>
        <family val="2"/>
        <scheme val="minor"/>
      </rPr>
      <t xml:space="preserve">
Mail du 30/12/24, </t>
    </r>
    <r>
      <rPr>
        <sz val="9"/>
        <rFont val="Calibri"/>
        <family val="2"/>
        <scheme val="minor"/>
      </rPr>
      <t>Nous vous confirmons que l'intervention est prévue le jeudi 09/01/2025 vers 14h, pour le BP ST GERVAIS LA FORET.</t>
    </r>
  </si>
  <si>
    <t>* pas de prestation ce jour, le 26/12/24. Merci</t>
  </si>
  <si>
    <t>0896350</t>
  </si>
  <si>
    <r>
      <t xml:space="preserve">H6
1 jour le 12/12/24
</t>
    </r>
    <r>
      <rPr>
        <b/>
        <sz val="11"/>
        <color rgb="FF00B050"/>
        <rFont val="Calibri"/>
        <family val="2"/>
        <scheme val="minor"/>
      </rPr>
      <t xml:space="preserve">Ok </t>
    </r>
    <r>
      <rPr>
        <b/>
        <u/>
        <sz val="11"/>
        <color rgb="FF00B050"/>
        <rFont val="Calibri"/>
        <family val="2"/>
        <scheme val="minor"/>
      </rPr>
      <t>Vérif 12/12</t>
    </r>
    <r>
      <rPr>
        <b/>
        <sz val="11"/>
        <color rgb="FFFF0000"/>
        <rFont val="Calibri"/>
        <family val="2"/>
        <scheme val="minor"/>
      </rPr>
      <t xml:space="preserve"> </t>
    </r>
    <r>
      <rPr>
        <b/>
        <sz val="11"/>
        <color rgb="FF00B050"/>
        <rFont val="Calibri"/>
        <family val="2"/>
        <scheme val="minor"/>
      </rPr>
      <t>ACP</t>
    </r>
  </si>
  <si>
    <r>
      <t xml:space="preserve">H6
1 jour le 12/12/24
</t>
    </r>
    <r>
      <rPr>
        <b/>
        <sz val="11"/>
        <color rgb="FF00B050"/>
        <rFont val="Calibri"/>
        <family val="2"/>
        <scheme val="minor"/>
      </rPr>
      <t xml:space="preserve">Ok </t>
    </r>
    <r>
      <rPr>
        <b/>
        <u/>
        <sz val="11"/>
        <color rgb="FF00B050"/>
        <rFont val="Calibri"/>
        <family val="2"/>
        <scheme val="minor"/>
      </rPr>
      <t>Vérif 12/12</t>
    </r>
    <r>
      <rPr>
        <b/>
        <sz val="11"/>
        <color rgb="FFFF0000"/>
        <rFont val="Calibri"/>
        <family val="2"/>
        <scheme val="minor"/>
      </rPr>
      <t xml:space="preserve"> </t>
    </r>
    <r>
      <rPr>
        <b/>
        <sz val="11"/>
        <color rgb="FF00B050"/>
        <rFont val="Calibri"/>
        <family val="2"/>
        <scheme val="minor"/>
      </rPr>
      <t>CP</t>
    </r>
  </si>
  <si>
    <r>
      <t xml:space="preserve">H5 Ma au Sa
1 jour le 26/12/24
</t>
    </r>
    <r>
      <rPr>
        <b/>
        <sz val="11"/>
        <color rgb="FF00B050"/>
        <rFont val="Calibri"/>
        <family val="2"/>
        <scheme val="minor"/>
      </rPr>
      <t xml:space="preserve">Ok </t>
    </r>
    <r>
      <rPr>
        <b/>
        <u/>
        <sz val="11"/>
        <color rgb="FF00B050"/>
        <rFont val="Calibri"/>
        <family val="2"/>
        <scheme val="minor"/>
      </rPr>
      <t>Vérif 26/12</t>
    </r>
    <r>
      <rPr>
        <b/>
        <sz val="11"/>
        <color rgb="FF00B050"/>
        <rFont val="Calibri"/>
        <family val="2"/>
        <scheme val="minor"/>
      </rPr>
      <t xml:space="preserve"> ACP+AA</t>
    </r>
  </si>
  <si>
    <r>
      <t xml:space="preserve">H6
1 jour le 26/12/24
</t>
    </r>
    <r>
      <rPr>
        <b/>
        <sz val="11"/>
        <color rgb="FF00B050"/>
        <rFont val="Calibri"/>
        <family val="2"/>
        <scheme val="minor"/>
      </rPr>
      <t xml:space="preserve">Ok </t>
    </r>
    <r>
      <rPr>
        <b/>
        <u/>
        <sz val="11"/>
        <color rgb="FF00B050"/>
        <rFont val="Calibri"/>
        <family val="2"/>
        <scheme val="minor"/>
      </rPr>
      <t>Vérif 26/12</t>
    </r>
    <r>
      <rPr>
        <b/>
        <sz val="11"/>
        <color rgb="FF00B050"/>
        <rFont val="Calibri"/>
        <family val="2"/>
        <scheme val="minor"/>
      </rPr>
      <t xml:space="preserve"> ACP+AA</t>
    </r>
  </si>
  <si>
    <r>
      <t xml:space="preserve">H6
1 jour le 28/12
</t>
    </r>
    <r>
      <rPr>
        <b/>
        <sz val="12"/>
        <color rgb="FF00B050"/>
        <rFont val="Calibri"/>
        <family val="2"/>
        <scheme val="minor"/>
      </rPr>
      <t xml:space="preserve">Ok </t>
    </r>
    <r>
      <rPr>
        <b/>
        <u/>
        <sz val="12"/>
        <color rgb="FF00B050"/>
        <rFont val="Calibri"/>
        <family val="2"/>
        <scheme val="minor"/>
      </rPr>
      <t>Vérif 28/12</t>
    </r>
    <r>
      <rPr>
        <b/>
        <sz val="12"/>
        <color rgb="FFFF0000"/>
        <rFont val="Calibri"/>
        <family val="2"/>
        <scheme val="minor"/>
      </rPr>
      <t xml:space="preserve"> </t>
    </r>
    <r>
      <rPr>
        <b/>
        <sz val="12"/>
        <color rgb="FF00B050"/>
        <rFont val="Calibri"/>
        <family val="2"/>
        <scheme val="minor"/>
      </rPr>
      <t>AI</t>
    </r>
  </si>
  <si>
    <r>
      <rPr>
        <b/>
        <sz val="12"/>
        <color rgb="FFFF0000"/>
        <rFont val="Calibri"/>
        <family val="2"/>
        <scheme val="minor"/>
      </rPr>
      <t xml:space="preserve">H6
1 jour le 30/11/24
</t>
    </r>
    <r>
      <rPr>
        <b/>
        <u/>
        <sz val="12"/>
        <color rgb="FF00B050"/>
        <rFont val="Calibri"/>
        <family val="2"/>
        <scheme val="minor"/>
      </rPr>
      <t>Vérif 30/11</t>
    </r>
    <r>
      <rPr>
        <b/>
        <sz val="12"/>
        <color rgb="FF00B050"/>
        <rFont val="Calibri"/>
        <family val="2"/>
        <scheme val="minor"/>
      </rPr>
      <t xml:space="preserve"> ACSS+</t>
    </r>
    <r>
      <rPr>
        <b/>
        <sz val="12"/>
        <color rgb="FFFF0000"/>
        <rFont val="Calibri"/>
        <family val="2"/>
        <scheme val="minor"/>
      </rPr>
      <t>0,90</t>
    </r>
  </si>
  <si>
    <r>
      <t xml:space="preserve">H6
1 jour le 07/12/24
</t>
    </r>
    <r>
      <rPr>
        <b/>
        <sz val="11"/>
        <color rgb="FF00B050"/>
        <rFont val="Calibri"/>
        <family val="2"/>
        <scheme val="minor"/>
      </rPr>
      <t xml:space="preserve">Ok </t>
    </r>
    <r>
      <rPr>
        <b/>
        <u/>
        <sz val="11"/>
        <color rgb="FF00B050"/>
        <rFont val="Calibri"/>
        <family val="2"/>
        <scheme val="minor"/>
      </rPr>
      <t>Vérif 07/12</t>
    </r>
    <r>
      <rPr>
        <b/>
        <sz val="11"/>
        <color rgb="FF00B050"/>
        <rFont val="Calibri"/>
        <family val="2"/>
        <scheme val="minor"/>
      </rPr>
      <t xml:space="preserve"> AA</t>
    </r>
  </si>
  <si>
    <r>
      <t xml:space="preserve">H5
3 avoirs du 10/12 au 12/12/24.
</t>
    </r>
    <r>
      <rPr>
        <b/>
        <sz val="11"/>
        <color rgb="FF00B050"/>
        <rFont val="Calibri"/>
        <family val="2"/>
        <scheme val="minor"/>
      </rPr>
      <t xml:space="preserve">Ok </t>
    </r>
    <r>
      <rPr>
        <b/>
        <u/>
        <sz val="11"/>
        <color rgb="FF00B050"/>
        <rFont val="Calibri"/>
        <family val="2"/>
        <scheme val="minor"/>
      </rPr>
      <t>Vérif 10 au 12/12</t>
    </r>
    <r>
      <rPr>
        <b/>
        <sz val="11"/>
        <color rgb="FF00B050"/>
        <rFont val="Calibri"/>
        <family val="2"/>
        <scheme val="minor"/>
      </rPr>
      <t xml:space="preserve"> ACP</t>
    </r>
    <r>
      <rPr>
        <b/>
        <sz val="11"/>
        <color rgb="FFFF0000"/>
        <rFont val="Calibri"/>
        <family val="2"/>
        <scheme val="minor"/>
      </rPr>
      <t xml:space="preserve"> </t>
    </r>
  </si>
  <si>
    <r>
      <t xml:space="preserve">H6
2 jours le 21+24/12
</t>
    </r>
    <r>
      <rPr>
        <b/>
        <sz val="11"/>
        <color rgb="FF00B050"/>
        <rFont val="Calibri"/>
        <family val="2"/>
        <scheme val="minor"/>
      </rPr>
      <t xml:space="preserve">Ok </t>
    </r>
    <r>
      <rPr>
        <b/>
        <u/>
        <sz val="11"/>
        <color rgb="FF00B050"/>
        <rFont val="Calibri"/>
        <family val="2"/>
        <scheme val="minor"/>
      </rPr>
      <t>Vérif 21+24/12</t>
    </r>
    <r>
      <rPr>
        <b/>
        <sz val="11"/>
        <color rgb="FF00B050"/>
        <rFont val="Calibri"/>
        <family val="2"/>
        <scheme val="minor"/>
      </rPr>
      <t xml:space="preserve"> ACSS+AA</t>
    </r>
  </si>
  <si>
    <r>
      <t xml:space="preserve">H6
1 jour le 28/12
</t>
    </r>
    <r>
      <rPr>
        <b/>
        <sz val="11"/>
        <color rgb="FF00B050"/>
        <rFont val="Calibri"/>
        <family val="2"/>
        <scheme val="minor"/>
      </rPr>
      <t xml:space="preserve">Ok </t>
    </r>
    <r>
      <rPr>
        <b/>
        <u/>
        <sz val="11"/>
        <color rgb="FF00B050"/>
        <rFont val="Calibri"/>
        <family val="2"/>
        <scheme val="minor"/>
      </rPr>
      <t>Vérif 28/12</t>
    </r>
    <r>
      <rPr>
        <b/>
        <sz val="11"/>
        <color rgb="FFFF0000"/>
        <rFont val="Calibri"/>
        <family val="2"/>
        <scheme val="minor"/>
      </rPr>
      <t xml:space="preserve"> </t>
    </r>
    <r>
      <rPr>
        <b/>
        <sz val="11"/>
        <color rgb="FF00B050"/>
        <rFont val="Calibri"/>
        <family val="2"/>
        <scheme val="minor"/>
      </rPr>
      <t>ACP+AA</t>
    </r>
  </si>
  <si>
    <r>
      <t xml:space="preserve">Mail du 30/12/24, </t>
    </r>
    <r>
      <rPr>
        <sz val="9"/>
        <rFont val="Calibri"/>
        <family val="2"/>
        <scheme val="minor"/>
      </rPr>
      <t>Pour faire suite à votre demande SGITM 0236193 du 30/12/2024 concernant le BP LA CHAUSSEE ST VICTOR, nous prenons bonne note de l'anomalie d'intervention de notre agent remplaçant le 27/12/2024. Nous vous confirmons avoir refait un point avec lui quant au respect des horaires d'intervention afin que cela soit conforme aux attendus et ne vous pose aucune difficulté.</t>
    </r>
    <r>
      <rPr>
        <b/>
        <sz val="9"/>
        <rFont val="Calibri"/>
        <family val="2"/>
        <scheme val="minor"/>
      </rPr>
      <t xml:space="preserve">
</t>
    </r>
  </si>
  <si>
    <t>SGITM0236613</t>
  </si>
  <si>
    <t>*Bonjour, le samedi 28 décembre 2024, l'agent de nettoyage remplaçant s'est présenté et est resté 15 minutes au téléphone avant de repartir sans faire le ménage. Le bureau est parfaitement sale après une semaine sans vrai prestation! Peut-on remplacer ce remplaçant inopérant par l'agent précédent qui donnait pleinement satisfaction? Dans l'attente d'une évolution rapide de la situation, cordialement.</t>
  </si>
  <si>
    <t>CHARTRES VOLAILLES</t>
  </si>
  <si>
    <r>
      <t xml:space="preserve">Mail du 31/12/24, </t>
    </r>
    <r>
      <rPr>
        <sz val="9"/>
        <rFont val="Calibri"/>
        <family val="2"/>
        <scheme val="minor"/>
      </rPr>
      <t>Pour faire suite à votre demande SGITM0236613 du 31/12/2024 concernant le BP LA CHAUSSEE ST VICTOR, nous vous confirmons que l'agent intervenant actuellement est en remplacement jusqu'au 03/01/2025.
L'agent titulaire reprendra son poste dès le lundi 06/01/2025. Nous avons toutefois refait un point avec l'agent remplaçant quant à l'attendu de sa prestation afin qu'elle respecte les engagements pris pour la fin de son contrat.</t>
    </r>
  </si>
  <si>
    <t xml:space="preserve">SGITM0236931 </t>
  </si>
  <si>
    <t>Fiche SGITM</t>
  </si>
  <si>
    <t>*Bonjour, toujours pas d'agent de ménage le 31/12/2024. Grosse grosse insatisfaction</t>
  </si>
  <si>
    <t>SGITM0236959</t>
  </si>
  <si>
    <t>SGITM0236961</t>
  </si>
  <si>
    <t>*RECLAMATION  CONSOMMABLES  / SAINT LUBIN DES JONCHERETS BPSuite à notre demande SGITM0228082 du 03/12 , et suite à votre retour, vous aviez prévu une livraison pour la semaine 50. Le bureau nous informe qu’il y a un problème récurrent de manque d’essuie-mains, et nous informe ce jour qu’il y a de nouveau une rupture de stocks des essuie-mains !
La livraison a-t-elle bien eu lieu comme prévu ?  Et si oui la quantité ne devait pas être suffisante ?
Merci d’avance de livrer EN URGENCE un stock suffisant d’essuie-mains , et d’assurer le réapprovisionnement régulier pour ce bureau,</t>
  </si>
  <si>
    <t>RELANCE
SGITM0228082</t>
  </si>
  <si>
    <r>
      <t xml:space="preserve">Mail du 02/01/25, </t>
    </r>
    <r>
      <rPr>
        <sz val="9"/>
        <rFont val="Calibri"/>
        <family val="2"/>
        <scheme val="minor"/>
      </rPr>
      <t>Pour faire suite à votre demande SGITM0236931 du 02/01/2025, concernant le BP LA CHAUSSEE ST VICTOR, nous avons pu faire le point avec notre agent remplaçante qui nous informe d'un quiproquo car elle s'est rendue sur le site l'après-midi du 31/12/2024 malgré l'information de la fermeture de l'ensemble des bureaux de poste sur ce créneau horaire. Nous vous confirmons la bonne reprise des prestations ce jeudi 02/01/2025.</t>
    </r>
  </si>
  <si>
    <t>*BUREAU FERME - Arrêt de prestation provisoire : du 02/01/2025 au 03/01/2025</t>
  </si>
  <si>
    <r>
      <t xml:space="preserve">Mail du 02/01/25, </t>
    </r>
    <r>
      <rPr>
        <sz val="9"/>
        <rFont val="Calibri"/>
        <family val="2"/>
        <scheme val="minor"/>
      </rPr>
      <t>Pour faire suite à votre demande SGITM0236959 du 02/01/2025, concernant le BP HUISSEAU SUR COSSON, nous prenons bonne note de la fermeture du site ce jeudi 02/01/2025 et du vendredi 03/01/2025.
Toutefois, compte-tenu du délai de prévenance, nous n'avons pas pu aviser notre agent pour la fermeture de ce jeudi 02/01/2025.</t>
    </r>
  </si>
  <si>
    <r>
      <t xml:space="preserve">Mail du 02/01/25, </t>
    </r>
    <r>
      <rPr>
        <sz val="9"/>
        <rFont val="Calibri"/>
        <family val="2"/>
        <scheme val="minor"/>
      </rPr>
      <t>Pour faire suite à votre demande SGITM0236961 du 02/01/2025, concernant le BP ST CLAUDE DE DIRAY, nous prenons bonne note de la fermeture du site ce jeudi 02/01/2025 et du vendredi 03/01/2025.</t>
    </r>
  </si>
  <si>
    <t>SGITM0237136</t>
  </si>
  <si>
    <r>
      <t xml:space="preserve">Mail du 29/11/24, </t>
    </r>
    <r>
      <rPr>
        <sz val="9"/>
        <rFont val="Calibri"/>
        <family val="2"/>
        <scheme val="minor"/>
      </rPr>
      <t xml:space="preserve">Mail du 29/11/24,Pour faire suite à votre mail du 21/11/2024 concernant le BP ORLEANS BLOSSIERES ainsi qu'à nos échanges téléphoniques, nous vous prions de trouver, ci-joint, notre devis pour la prestation demandée. Dans l'attente de votre bon de commande pour l'organisation de l'intervention.
</t>
    </r>
    <r>
      <rPr>
        <b/>
        <sz val="9"/>
        <rFont val="Calibri"/>
        <family val="2"/>
        <scheme val="minor"/>
      </rPr>
      <t>Mail du 27/12/24</t>
    </r>
    <r>
      <rPr>
        <sz val="9"/>
        <rFont val="Calibri"/>
        <family val="2"/>
        <scheme val="minor"/>
      </rPr>
      <t xml:space="preserve">, Je fais suite à votre mail du 18/12/2024, concernant le nettoyage prévu par nos soins au BP ORLEANS BLOSSIERES avant restitution des clés du site. Compte tenu du timing annoncé, il nous sera difficile d'assurer la prestation dans le temps imparti. Par conséquent, nous vous remercions de nous confirmer que nous pouvons intervenir le lundi 06/01/2025 pour réaliser notre prestation vous laissant ainsi la souplesse du mardi 07/01/2025 pour la restitution des clés. Dans l'attente de votre confirmation
</t>
    </r>
    <r>
      <rPr>
        <b/>
        <sz val="9"/>
        <rFont val="Calibri"/>
        <family val="2"/>
        <scheme val="minor"/>
      </rPr>
      <t>Mail du 02/01/25</t>
    </r>
    <r>
      <rPr>
        <sz val="9"/>
        <rFont val="Calibri"/>
        <family val="2"/>
        <scheme val="minor"/>
      </rPr>
      <t>, Pour faire suite à notre échange téléphonique, je vous confirme que notre agent sera sur place mardi 07/01/2025 à 09h afin d'assurer la prestation de nettoyage avant restitution des clés des locaux.</t>
    </r>
  </si>
  <si>
    <t>21/11/2024
18/12/2024
02/01/2025</t>
  </si>
  <si>
    <t>*Je vous prie de bien vouloir m’adresser votre offre pour le BP d’Orléans Blossières.
Prestation à réaliser le 7 janvier 9h :
Balayage des sols
Lavage des sols
Vitrerie
Enlèvement de 5 stickers sur une vitre 
 Le site sera vide de tout mobilier.
*Comme vu ensemble ce jour , je vous remercie par avance de prévoir votre intervention , comme prévu ,le mardi 7 janvier matin à 9H00, au BP d'Orléans Blossières. En vous remerciant par avance de la prise en compte de mon message et transmission à votre collaborateur.
*Suite au départ de Pascal Pipitone, comme vous le savez , je reprends le dossier de Orléans Blossières
Il a notamment prévu le mardi 07 janvier , les prestations suivantes :
Le nettoyage du BP d'Orléans Blossières à 9H00
La remise des clefs à nos interlocuteurs LPI à 10H30 .
Pourriez-vous me confirmer la présence d'un membre du CODIR , sur site, à cette date ?
Je vous remercie par avance pour votre retour confirmant votre présence .</t>
  </si>
  <si>
    <t>SGITM0237392</t>
  </si>
  <si>
    <t xml:space="preserve">*BUREAU FERME TEMPORARAIREMENT . MERCI DE PREVENIR LA SOCIETE DE MENAGE - Arrêt de prestation provisoire : du 03/01/2025 au 04/01/2025
</t>
  </si>
  <si>
    <r>
      <t xml:space="preserve">Mail du 03/01/25, </t>
    </r>
    <r>
      <rPr>
        <sz val="9"/>
        <rFont val="Calibri"/>
        <family val="2"/>
        <scheme val="minor"/>
      </rPr>
      <t xml:space="preserve">Pour faire suite à votre demande SGITM0237392 du 03/01/2025, concernant le BP MONT PRES CHAMBORD, nous prenons bonne note de la fermeture du site ce vendredi 03/01 et samedi 04/01/2025.
Compte-tenu du délai de prévenance, nous n'avons pas été en mesure d'aviser notre agent pour ce vendredi lequel s'est donc déplacé et a trouvé porte close.
</t>
    </r>
  </si>
  <si>
    <r>
      <t xml:space="preserve">Mail du 04/12/24, </t>
    </r>
    <r>
      <rPr>
        <sz val="9"/>
        <rFont val="Calibri"/>
        <family val="2"/>
        <scheme val="minor"/>
      </rPr>
      <t xml:space="preserve">Nous faisons suite à votre demande Plume n° SGITM0228082 concernant le site de Saint Lubin des Joncherets.
Nous vous informons que la livraison de consommables sanitaires est prévue en semaine 50 sur le site de Saint lubin des joncherets.
</t>
    </r>
    <r>
      <rPr>
        <b/>
        <sz val="9"/>
        <rFont val="Calibri"/>
        <family val="2"/>
        <scheme val="minor"/>
      </rPr>
      <t>Mail du 03/01/25</t>
    </r>
    <r>
      <rPr>
        <sz val="9"/>
        <rFont val="Calibri"/>
        <family val="2"/>
        <scheme val="minor"/>
      </rPr>
      <t xml:space="preserve">, Suite à votre demande SGITM0228082, nous avions procédé à une livraison en urgence d'essuie-mains. Cependant, le stock n'était pas suffisant. Nous vous confirmons qu'un stock supplémentaire vous sera livré dès ce vendredi 3 janvier.
</t>
    </r>
  </si>
  <si>
    <t>*Il apparait une rupture de stock récurrente d'essuie main sur ce site. Merci de faire le nécessaire
*Suite à notre demande SGITM0228082 du 03/12 , et suite à votre retour, vous aviez prévu une livraison pour la semaine 50
Le bureau nous informe qu'il y a un problème récurrent de manque d'essuie-mains, et nous informe ce jour qu'il y a de nouveau une rupture de stocks des essuie-mains ! 
La livraison a-t-elle bien eu lieu comme prévu ? Et si oui la quantité ne devait pas être suffisante ? Merci d'avance de livrer EN URGENCE un stock suffisant d'essuie-mains , et d'assurer le réapprovisionnement régulier pour ce bureau,</t>
  </si>
  <si>
    <t>03/12/2024
02/01/2025</t>
  </si>
  <si>
    <t>Vincent FOURNET
Nelly VASSORT</t>
  </si>
  <si>
    <t>SGITM0237604</t>
  </si>
  <si>
    <t xml:space="preserve">*Pas de personnel d'entretien pour le jeudi 2 /01/25 </t>
  </si>
  <si>
    <t>SGITM0237903</t>
  </si>
  <si>
    <t>* il n'y a pas eu de ménage sur le bureau de St Jean de Braye du mardi 31 Décembre 2024 au samedi 4 Janvier 2025 inclus . Des avoirs seront demandés</t>
  </si>
  <si>
    <t>ST JEAN DE BRAYE</t>
  </si>
  <si>
    <t>SGITM0237710</t>
  </si>
  <si>
    <t>*L'agent d'entretien n'est pas venu le 02 et 03 janvier. Merci de faire le nécessaire</t>
  </si>
  <si>
    <t>H6
1 jour le 02/01/25</t>
  </si>
  <si>
    <t>Mail du 06/01/25, Pour faire suite à votre demande SGITM0237604 du 03/01/2025, concernant le BP BLOIS QUINIERE, nous prenons bonne note de l'absence de notre agent remplaçante le jeudi 02/01/2025.
Nous vous confirmons que les prestations ont bien repris le 03/01/2025.</t>
  </si>
  <si>
    <t>H5
1 jour le 02/01/25</t>
  </si>
  <si>
    <r>
      <t xml:space="preserve">H 6
1 jour le 16/12/24
</t>
    </r>
    <r>
      <rPr>
        <b/>
        <sz val="11"/>
        <color rgb="FF00B050"/>
        <rFont val="Calibri"/>
        <family val="2"/>
        <scheme val="minor"/>
      </rPr>
      <t xml:space="preserve">Ok </t>
    </r>
    <r>
      <rPr>
        <b/>
        <u/>
        <sz val="11"/>
        <color rgb="FF00B050"/>
        <rFont val="Calibri"/>
        <family val="2"/>
        <scheme val="minor"/>
      </rPr>
      <t>Vérif 27/12</t>
    </r>
    <r>
      <rPr>
        <b/>
        <sz val="11"/>
        <color rgb="FF00B050"/>
        <rFont val="Calibri"/>
        <family val="2"/>
        <scheme val="minor"/>
      </rPr>
      <t xml:space="preserve"> ACP</t>
    </r>
  </si>
  <si>
    <t xml:space="preserve">*La prestation de ménage n'a pas eu lieu ce jour le 02/01/25 
* 07/01/25 : Sauf erreur de notre part, nous n’avons pas eu de retour de votre part concernant la demande ci-dessous ? 
Quand est-il ?
</t>
  </si>
  <si>
    <t xml:space="preserve">Thierry CHARLES
zoe almin
</t>
  </si>
  <si>
    <r>
      <t xml:space="preserve">Mail du 02/01/25, </t>
    </r>
    <r>
      <rPr>
        <sz val="9"/>
        <rFont val="Calibri"/>
        <family val="2"/>
        <scheme val="minor"/>
      </rPr>
      <t>Nous accusons réception de votre demande de service SGITM0237136 du 2 janvier 2025 concernant le bureau de poste de Gallardon.
Notre agent a eu un empêchement ce matin et n'a pas pu intervenir. Le bureau de poste étant femé cet après midi, nous n'avons pas pu décaler la prestation aujourd'hui en fin de journée.
Nous vous confirmons que la prestation reprend dès demain et vous prions de bien vouloir nous excuser pour le désagrèment.</t>
    </r>
    <r>
      <rPr>
        <b/>
        <sz val="9"/>
        <rFont val="Calibri"/>
        <family val="2"/>
        <scheme val="minor"/>
      </rPr>
      <t xml:space="preserve">
Mail du 08/01/25,</t>
    </r>
    <r>
      <rPr>
        <sz val="9"/>
        <rFont val="Calibri"/>
        <family val="2"/>
        <scheme val="minor"/>
      </rPr>
      <t xml:space="preserve"> Nous avons répondu à votre demande de service SGITM0237136 le 02 janvier 2025 comme suit : 
Bonjour
Nous accusons réception à votre demande de service SGITM0237136 du 2 janvier 2025 concernant le bureau de poste de Gallardon.
Notre agent a eu un empêchement ce matin et n'a pas pu intervenir.  Le bureau de poste étant fermé cet après-midi, nous n'avons pas pu décaler la prestation aujourd'hui en fin de journée.
Nous vous confirmons que la prestation reprend dès demain et vous prions de bien vouloir nous excuser pour le désagrément.</t>
    </r>
  </si>
  <si>
    <t xml:space="preserve">SGITM0239077 </t>
  </si>
  <si>
    <t>* SAS ENTREE CLIENT : Demande de prestation exceptionnelle pour: Ayant eu de l'humidité suite à des fuites d'eau, je souhaiterai une prestation exceptionnelle de nettoyage avec produits désincrustants sur les toutes les parties métalliques intérieures du SAS et vitres pour enlever encrassement. Photos ci-jointes. Contacter avant passage Mme FOUCHER au 0626321187</t>
  </si>
  <si>
    <t xml:space="preserve">SGITM0239150 </t>
  </si>
  <si>
    <t>CHAXEL MULARCZYK</t>
  </si>
  <si>
    <t>* PLACE DU 8 MAI 28100 DREUX : Suite à la demande SGITM0231734, le bureau a réouvert au 02/01/25. merci de reprendre les prestations de ménage sur ce bureau.</t>
  </si>
  <si>
    <r>
      <t>Mail du 08/01/25,</t>
    </r>
    <r>
      <rPr>
        <sz val="9"/>
        <rFont val="Calibri"/>
        <family val="2"/>
        <scheme val="minor"/>
      </rPr>
      <t xml:space="preserve"> Suite à votre demande N° SGITM0239150 concernant la reprise des prestations à la Poste Dreux Le Moulec, nous vous informons que les prestations reprennent ce jour, le 8 Janvier 2025.</t>
    </r>
  </si>
  <si>
    <r>
      <t xml:space="preserve">Mail du 27/12/24, </t>
    </r>
    <r>
      <rPr>
        <sz val="9"/>
        <rFont val="Calibri"/>
        <family val="2"/>
        <scheme val="minor"/>
      </rPr>
      <t xml:space="preserve">Pour faire suite à votre demande G.U n° M0235250, en date du 24/12/2024, concernant le BP JARGEAU, nous prenons bonne note de votre remontée quant aux problématiques qualitatives de la prestation assurée par notre agent.
Nous allons procéder à un rappel du cahier des charges auprès de notre salariée et procéderons à un contrôle sur place dans le courant du mois de janvier afin de nous assurer d'un retour à la normale sur le site.
</t>
    </r>
    <r>
      <rPr>
        <b/>
        <sz val="9"/>
        <rFont val="Calibri"/>
        <family val="2"/>
        <scheme val="minor"/>
      </rPr>
      <t>Mail du 10/01/25</t>
    </r>
    <r>
      <rPr>
        <sz val="9"/>
        <rFont val="Calibri"/>
        <family val="2"/>
        <scheme val="minor"/>
      </rPr>
      <t>, Pour faire suite à votre demande n° SGITM0235250 du 24/12/2024, concernant le BP JARGEAU, et conformément à notre retour du 27/12/2024, nous vous confirmons que nous avons mené des actions en interne afin que la qualité du site soit à l'attendue.
 Nous avons procédé à un contrôle qualité sur place ce vendredi 10/01/2025 et après échange avec les agents LA POSTE sur place, nous vous confirmons une nette amélioration des prestations réalisées.
Cela a été constaté sur place par notre manager terrain et avec l'agent présent au Guichet. Vous trouverez ci-joint le contrôle qualité en ce sens.</t>
    </r>
  </si>
  <si>
    <r>
      <t xml:space="preserve">Mail du 31/12/24, </t>
    </r>
    <r>
      <rPr>
        <sz val="9"/>
        <rFont val="Calibri"/>
        <family val="2"/>
        <scheme val="minor"/>
      </rPr>
      <t xml:space="preserve">Suite à votre demande du 18/12/24 et de ce jour, ainsi qu'à la visite de notre manager terrain sur le site, vous trouverez en pièce jointe le devis N°241241745 pour la remise en état du site de La Poste Chartres Volaille.
Nous vous confirmons que l'intervention est prévue le mardi 14 janvier 2025.
Dans l'attente de votre votre bon de commande pour la mise en place de la prestation.
</t>
    </r>
    <r>
      <rPr>
        <b/>
        <sz val="9"/>
        <rFont val="Calibri"/>
        <family val="2"/>
        <scheme val="minor"/>
      </rPr>
      <t>Mail du 10/01/25</t>
    </r>
    <r>
      <rPr>
        <sz val="9"/>
        <rFont val="Calibri"/>
        <family val="2"/>
        <scheme val="minor"/>
      </rPr>
      <t xml:space="preserve">, Nous accusons réception de votre mail et avons bien pris note que la prestation de remise en état du bureau de Chartres Volaille initialement prévue le 14 janvier 2025 était réportée.
Nous attendons votre retour concernant la nouvelle date d'intervention.
 </t>
    </r>
  </si>
  <si>
    <t>18/12/24
31/12/24
10/01/2025</t>
  </si>
  <si>
    <t>*Suite à la fermeture du BP de Chartres la Volaille ( au 04/12/2024 ) je vous remercie par avance de prévoir une prestation de nettoyage avant remise des clefs au bailleur .
Pourriez-vous :
-          m’envoyer le devis correspondant 
-      prévoir cette prestation le mardi 14 janvier ?
Je mets en copie  Franck Legrand, le RE du secteur,  car il a les clefs du BP de Chartres la Volaille .
Je vous remercie par avance pour votre retour rapide 
*Suite à la demande jointe relative à la prestation de nettoyage à prévoir au BP de Chartres la Volaille , je vous remercie par avance de me faire un retour pour le début de la semaine prochaine .
*En ce qui concerne la prestation de nettoyage prévue pour le BP de Chartres la Volaille , je vous remercie pour votre retour .
Je vous informe que la prestation ne pourra pas être maintenuele mardi 14 janvier , car le CODIR n'est pas disponible à cette date .
Je reviens vers vous rapidement , afin de caler une autre date .</t>
  </si>
  <si>
    <r>
      <t xml:space="preserve">Mail du 14/01/25, </t>
    </r>
    <r>
      <rPr>
        <sz val="9"/>
        <rFont val="Calibri"/>
        <family val="2"/>
        <scheme val="minor"/>
      </rPr>
      <t xml:space="preserve">Pour faire suite à votre demande n° SGITM0239077 du 08/01/2025 concernant le BP ORLEANS ST MARCEAU, nous vous prions de trouver, ci-joint, notre devis n°250141805 correspondant à la prestation demandée.
Dans l'attente de votre bon de commande pour organisation de l'intervention.
</t>
    </r>
  </si>
  <si>
    <t>SGITM0241495</t>
  </si>
  <si>
    <t>*L'agent a appeler le bureau dans la matinée pour signaler son absence</t>
  </si>
  <si>
    <r>
      <t xml:space="preserve">Mail du 14/01/25, </t>
    </r>
    <r>
      <rPr>
        <sz val="9"/>
        <rFont val="Calibri"/>
        <family val="2"/>
        <scheme val="minor"/>
      </rPr>
      <t xml:space="preserve">Pour faire suite à votre demande SGITM0241495 du 14/01/25 concernant le BP PITHIVIERS, nous vous confirmons que notre salarié n'a pas été en mesure d'assurer l'intervention de ce jour à son horaire habituel.
Toutefois, la prestation sera bien réalisée en ce début d'après-midi.
</t>
    </r>
  </si>
  <si>
    <t>SGITM0242151</t>
  </si>
  <si>
    <t>*bureau fermé ce jour merci d annuler la prestation de ménage</t>
  </si>
  <si>
    <r>
      <t xml:space="preserve">Mail du 15/01/25, </t>
    </r>
    <r>
      <rPr>
        <sz val="9"/>
        <rFont val="Calibri"/>
        <family val="2"/>
        <scheme val="minor"/>
      </rPr>
      <t xml:space="preserve">Pour faire suite à votre demande SGITM0242151 du 15/01/25 concernant le BP ST CLAUDE DE DIRAY, nous prenons bonne note de la fermeture du site le 23/01/2025 et avisons notre salarié en ce sens.
</t>
    </r>
  </si>
  <si>
    <t>SGITM0242182</t>
  </si>
  <si>
    <t xml:space="preserve">*Absence de prestation menage 
Date de début d'absence : 02/01/2025
Date de fin si connue : 02/01/2025
</t>
  </si>
  <si>
    <r>
      <t xml:space="preserve">Mail du 15/01/25, </t>
    </r>
    <r>
      <rPr>
        <sz val="9"/>
        <rFont val="Calibri"/>
        <family val="2"/>
        <scheme val="minor"/>
      </rPr>
      <t xml:space="preserve">Pour faire suite à votre demande SGITM0242182 du 15/01/2025 concernant le BP SEMOY, nous prenons bonne note de l'absence de notre agent remplaçante le jeudi 02/01/2025.
Les prestations ont bien repris dès le vendredi 03/01/2025.
</t>
    </r>
  </si>
  <si>
    <t>SGITM0242187</t>
  </si>
  <si>
    <t xml:space="preserve">*PAS DE PRESTATION 
Date de début d'absence : 10/01/2025
Date de fin si connue : 10/01/2025
</t>
  </si>
  <si>
    <r>
      <t xml:space="preserve">Mail du 15/01/25, </t>
    </r>
    <r>
      <rPr>
        <sz val="9"/>
        <rFont val="Calibri"/>
        <family val="2"/>
        <scheme val="minor"/>
      </rPr>
      <t xml:space="preserve">Pour faire suite à votre demande SGITM0242187 du 15/01/2025 concernant le BP SEMOY, nous prenons bonne note de l'absence de notre agent titulaire le 10/01/2025 suite à un soucis de santé.
Les prestations ont bien repris dès le lundi 13/01/2025
</t>
    </r>
  </si>
  <si>
    <t>SGITM0242966</t>
  </si>
  <si>
    <t>ONZAIN GP</t>
  </si>
  <si>
    <t xml:space="preserve">*personne le mardi 14 et mercredi 15 ainsi que mercredi 8/01
Date de début d'absence : 14/01/2025
Date de fin si connue : 15/01/2025
</t>
  </si>
  <si>
    <t>SGITM0243138</t>
  </si>
  <si>
    <t xml:space="preserve">*PAS DE MENAGE SUR FAY MARDI ET MERCREDI
Date de début d'absence : 14/01/2025
Date de fin si connue : 15/01/2025
</t>
  </si>
  <si>
    <r>
      <t xml:space="preserve">Mail du 17/01/25, </t>
    </r>
    <r>
      <rPr>
        <sz val="9"/>
        <rFont val="Calibri"/>
        <family val="2"/>
        <scheme val="minor"/>
      </rPr>
      <t xml:space="preserve">Pour faire suite à votre demande SGITM0243138 du 16/01/2025 concernant le BP FAY AUX LOGES, nous vous confirmons que notre agent titulaire a quitté son poste et la personne prévue en remplacement n'a pas honorée son contrat.
Nous vous confirmons qu'un agent polyvalent sera sur place dès lundi 20/01/2025 afin d'assurer la reprise des prestations (compte tenu des horaires d'ouverture du site, nous n'avons pas été en mesure d'intervenir ce vendredi 17/01/2024).
</t>
    </r>
  </si>
  <si>
    <r>
      <t xml:space="preserve">Mail du 17/01/25, </t>
    </r>
    <r>
      <rPr>
        <sz val="9"/>
        <rFont val="Calibri"/>
        <family val="2"/>
        <scheme val="minor"/>
      </rPr>
      <t xml:space="preserve">Pour faire suite à votre demande SGITM0243384 du 17/01/2025 concernant le BP FAY AUX LOGES, nous vous confirmons les absences de prestation depuis le 14/01/2025.
Conformément à notre retour sur la demande SGITM0243138, nous vous confirmons qu'un agent polyvalent sera sur place dès lundi 20/01/2025 afin d'assurer la reprise des prestations (compte tenu des horaires d'ouverture du site, nous n'avons pas été en mesure d'intervenir ce vendredi 17/01/2024).
</t>
    </r>
  </si>
  <si>
    <t>SGITM0243384</t>
  </si>
  <si>
    <t>*Il n'y a pas d'agent de ménage depuis le 15/01/25</t>
  </si>
  <si>
    <t>H5
2 jours 14 et 15/01/25</t>
  </si>
  <si>
    <t>H5
2 jours 16 et 17/01/25</t>
  </si>
  <si>
    <t>SGITM0243388</t>
  </si>
  <si>
    <t xml:space="preserve">*pas de nettoyage mercredi
Date de début d'absence : 15/01/2025
Date de fin si connue : 15/01/2025
</t>
  </si>
  <si>
    <r>
      <t xml:space="preserve">Mail du 17/01/25, </t>
    </r>
    <r>
      <rPr>
        <sz val="9"/>
        <rFont val="Calibri"/>
        <family val="2"/>
        <scheme val="minor"/>
      </rPr>
      <t>Nous accusons réception de votre demande SGITM0243388 concerrnant le BP d'Auneau.
Nous confirmons l'abscence de notre agent qui était malade le 15/01/2024 et la reprise le lendemain de la prestation.</t>
    </r>
  </si>
  <si>
    <t>H5
1 jour le 15/01/25</t>
  </si>
  <si>
    <r>
      <t xml:space="preserve">Mail du 20/01/25, </t>
    </r>
    <r>
      <rPr>
        <sz val="9"/>
        <rFont val="Calibri"/>
        <family val="2"/>
        <scheme val="minor"/>
      </rPr>
      <t xml:space="preserve">Pour faire suite à votre demande SGITM0242966 du 16/01/2025 concernant le BP ONZAIN, nous vous confirmons les absences des mercredi 08/01/25, mardi 14/01/2025 et mercredi 15/01/2025.
Après mise au point avec notre salariée nous avons pu comprendre que dans la mesure où elle est multi-employeur il y a eu des jours où elle ne pouvait pas être présente au bureau de poste aux horaires habituels (retenue sur son autre emploi) et n'a donc pas honoré la prestation.
Nous avons pu recadrer la situation avec notre agent afin que cette situation ne se reproduise pas.
</t>
    </r>
  </si>
  <si>
    <t>H5
3 jours les 08-14-15/01/25</t>
  </si>
  <si>
    <t>SGITM0244221</t>
  </si>
  <si>
    <t>*Il apparaît que dans le contrat des prestations de nettoyage du bureau poste, l'agent d'entretien doit sortir et rentrer les poubelles, ce qui n'est pas le cas actuellement sur Orléans St Marceau. Je souhaite que la société de nettoyage intervienne auprès de son agent au plus vite afin que celle-ci sorte les poubelles le mardi et jeudi après la fin de son service le matin et qu'elle rentre les poubelles le mercredi et le vendredi.</t>
  </si>
  <si>
    <t xml:space="preserve">* Rez de chaussée dans la rue, sous le DAB : Nettoyage spécifique De nombreux tags ont été faits partout dans la ville de St Aignan pendant la nuit du 24 au 25/12
*Pouvez-vous me confirmer que le nécessaire a bien été fait suite à la validation du devis.
</t>
  </si>
  <si>
    <t>27/12/2024
20/01/2025</t>
  </si>
  <si>
    <t>Florence BROUX
Céline RUA</t>
  </si>
  <si>
    <r>
      <t xml:space="preserve">Mail du 30 /12/24, </t>
    </r>
    <r>
      <rPr>
        <sz val="9"/>
        <rFont val="Calibri"/>
        <family val="2"/>
        <scheme val="minor"/>
      </rPr>
      <t xml:space="preserve">Pour faire suite à votre demande SGITM0235785 du 27/12/2024 concernant le BP ST AIGNAN, nous vous prions de trouver ci-joint le devis n°241241743 correspondant à la prestation sollicitée.
 Dans l'attente du bon de commande pour intervention.
</t>
    </r>
    <r>
      <rPr>
        <b/>
        <sz val="9"/>
        <rFont val="Calibri"/>
        <family val="2"/>
        <scheme val="minor"/>
      </rPr>
      <t>Mail du 21/01/25</t>
    </r>
    <r>
      <rPr>
        <sz val="9"/>
        <rFont val="Calibri"/>
        <family val="2"/>
        <scheme val="minor"/>
      </rPr>
      <t xml:space="preserve">, Pour faire suite à votre mail du 20/01/25 concernant l'intervention au BP ST AIGNAN, nous vous confirmons que l'intervention est prévue semaine prochaine.
</t>
    </r>
  </si>
  <si>
    <t>SGITM0244469</t>
  </si>
  <si>
    <t>*Le bureau de poste manque de consommables : Papier wc =&gt; dernier rouleau mis en service ce jour Essuie main Sacs poubelles moyen et grand =&gt; rupture de stock sur les moyens Gel wc Sac à aspirateur =&gt; rupture de stock Produit sol Eponge Merci de fournir rapidement ces consommables au bureau,</t>
  </si>
  <si>
    <r>
      <t xml:space="preserve">Mail du 21/01/25, </t>
    </r>
    <r>
      <rPr>
        <sz val="9"/>
        <rFont val="Calibri"/>
        <family val="2"/>
        <scheme val="minor"/>
      </rPr>
      <t xml:space="preserve">Pour faire suite à votre demande SGITM0244469 du 21/01/2025 concernant le BP LAMOTTE BEUVRON, nous prenons bonne note de la demande de consommables.
Nous avons contacté le site car l'approvisionnement a été fait le 02/01/2025 par notre Manager terrain.
Nous retournons sur place dans les prochains jours afin de contrôler les quantités et déposer les potentielles ruptures.
</t>
    </r>
  </si>
  <si>
    <r>
      <t xml:space="preserve">Mail du 21/01/25, </t>
    </r>
    <r>
      <rPr>
        <sz val="9"/>
        <rFont val="Calibri"/>
        <family val="2"/>
        <scheme val="minor"/>
      </rPr>
      <t xml:space="preserve">Pour faire suite à votre demande SGIT0244221 du 20/01/2025 concernant le BP ORLEANS ST MARCEAU, nous vous confirmons avoir refait un point avec notre salariée quant aux sorties/entrées des poubelles et vous confirmons que le nécessaire sera fait dès son prochain passage sur le site.
Notre agent sortira les poubelles les mardis et jeudis à la fin de sa prestation puis les rentrera le lendemain à son retour sur le site.
Il y a eu une confusion avec notre agent mais cela a été résolu ce mardi 21/01/2025.
</t>
    </r>
  </si>
  <si>
    <t xml:space="preserve">*Demande d'intervention : La cuvette des toilettes est cassée. Merci d'avance de la remplacer dans les meilleurs délais 
*Pouvez vous me confirmer que le nécessaire a bien été fait ?
</t>
  </si>
  <si>
    <t>02/08/24
23/01/25</t>
  </si>
  <si>
    <r>
      <t xml:space="preserve">Mail du 06/08/24, </t>
    </r>
    <r>
      <rPr>
        <sz val="9"/>
        <rFont val="Calibri"/>
        <family val="2"/>
        <scheme val="minor"/>
      </rPr>
      <t xml:space="preserve">Suite à votre demande Plume n° SGITM0184546 du 02/08/24 concernant le BP de SOREL MOUSSEL, nous vous prions de trouver, ci-joint, le devis concernant le changement d'abattant de wc comprenant la commande, fourniture et installation.
Nous vous en souhaitons bonne réception,
Dans l'attente de votre validation et bon de commande,
</t>
    </r>
    <r>
      <rPr>
        <b/>
        <sz val="9"/>
        <rFont val="Calibri"/>
        <family val="2"/>
        <scheme val="minor"/>
      </rPr>
      <t>Mail du 23/01/25,</t>
    </r>
    <r>
      <rPr>
        <sz val="9"/>
        <rFont val="Calibri"/>
        <family val="2"/>
        <scheme val="minor"/>
      </rPr>
      <t xml:space="preserve"> Pour faire suite à votre mail concernant la demande SGITM0184546 du 02/08/2024 sur le  BP de Sorel Moussel.
Nous vous confirmons que le changement de l'abattant WC a été effectué en Août 2024.
</t>
    </r>
  </si>
  <si>
    <t>SGITM0245893</t>
  </si>
  <si>
    <t>*personne le samedi 18/01 et aujourd'hui jeudi 23/01</t>
  </si>
  <si>
    <r>
      <t xml:space="preserve">Mail du 24/01/25, </t>
    </r>
    <r>
      <rPr>
        <sz val="9"/>
        <rFont val="Calibri"/>
        <family val="2"/>
        <scheme val="minor"/>
      </rPr>
      <t xml:space="preserve">Pour faire suite à votre demande SGITM0245893 du 23/01/25 concernant le BP ONZAIN, nous vous confirmons l'absence de notre agent le 18/01/2024 pour cause d'intempéries ainsi que l'absence du 23/01/2025 pour raisons médicales.
Nous vous confirmons que les prestations ont bien repris le lendemain de ces absences
</t>
    </r>
  </si>
  <si>
    <t>H5
2 jours le 18 et le 23/01/25</t>
  </si>
  <si>
    <t>SGITM0246508</t>
  </si>
  <si>
    <t>LUCE LES ARCADES</t>
  </si>
  <si>
    <t xml:space="preserve">*Bureau fermé toute la semaine
Arrêt de prestation provisoire : du 27/01/2025 au 31/01/2025
</t>
  </si>
  <si>
    <t>SGITM0246510</t>
  </si>
  <si>
    <t>JANVILLE</t>
  </si>
  <si>
    <t>*Le Bureau sera fermé le 29 Janvier 2025</t>
  </si>
  <si>
    <r>
      <t xml:space="preserve">Mail du 27/01/25, </t>
    </r>
    <r>
      <rPr>
        <sz val="9"/>
        <rFont val="Calibri"/>
        <family val="2"/>
        <scheme val="minor"/>
      </rPr>
      <t xml:space="preserve">Pour faire suite à votre demande SGITM0246508 du 27/01/25 concernant le BP LUCE LES ARCADES, nous prenons bonne note de la fermeture du BP du 27/01/2025 au 31/01/2025 et avisons notre salarié.
</t>
    </r>
  </si>
  <si>
    <r>
      <t xml:space="preserve">Mail du 27/01/25, </t>
    </r>
    <r>
      <rPr>
        <sz val="9"/>
        <rFont val="Calibri"/>
        <family val="2"/>
        <scheme val="minor"/>
      </rPr>
      <t xml:space="preserve">Pour faire suite à votre demande SGITM0246510 du 27/01/25 concernant le BP de JANVILLE, nous prenons bonne note de la fermeture du BP le 29/01/2025 et avisons notre salarié. 
</t>
    </r>
    <r>
      <rPr>
        <b/>
        <sz val="9"/>
        <rFont val="Calibri"/>
        <family val="2"/>
        <scheme val="minor"/>
      </rPr>
      <t xml:space="preserve">
</t>
    </r>
  </si>
  <si>
    <t>SGITM0246575</t>
  </si>
  <si>
    <t xml:space="preserve">*Absence de nettoyage le samedi 25/01 , un avoir sera demandé, le bureau est fermé le lundi , merci d'avance de reprendre les prestations dès mardi 28/01 </t>
  </si>
  <si>
    <t>H5
1 jour le 25/01/25</t>
  </si>
  <si>
    <r>
      <t xml:space="preserve">Mail du 27/01/25, </t>
    </r>
    <r>
      <rPr>
        <sz val="9"/>
        <rFont val="Calibri"/>
        <family val="2"/>
        <scheme val="minor"/>
      </rPr>
      <t xml:space="preserve">Pour faire suite à votre demande SGITM0246575 du 27/01/2025 concernant le BP SELLES SUR CHER et après vérification auprès de notre salariée, celle-ci nous confirme son absence du 25/01/25 pour cause d'inondations à son domicile.
Nous vous confirmons la bonne reprise des prestations dès demain, mardi 28/01/2025 à la réouverture du BP.
</t>
    </r>
  </si>
  <si>
    <t>Mail du 09/01/24, Suite à votre demande G.U. n° SGITM0096795 du 28/12/2023 concernant le BP ST LUBIN DES JONCHERETS, nous vous informons qu'un distributeur a été expédié au cours de la semaine 1.
Nous prévoyons que le BP de Saint Lubin le recevra dans les plus brefs délais. 
Dès réception, nous vous prions de bien vouloir le mettre à disposition pour nos techniciens.
Nous restons disponibles pour toute question supplémentaire ou information complémentaire.</t>
  </si>
  <si>
    <t>H6
1 jour le 31/12/24</t>
  </si>
  <si>
    <r>
      <t xml:space="preserve">Mail du 06/01/25, </t>
    </r>
    <r>
      <rPr>
        <sz val="9"/>
        <rFont val="Calibri"/>
        <family val="2"/>
        <scheme val="minor"/>
      </rPr>
      <t>Pour faire suite à votre demande de SGITM0237710 du 03/01/25, concernant le BP PITHIVIERS, nous vous confirmons l'absence du 02/01/25 car notre agent remplaçante était souffrante.
Elle a bien repris les prestations le vendredi 03/01/25 aux alentours de 17h.</t>
    </r>
  </si>
  <si>
    <r>
      <t xml:space="preserve">Mail du 06/01/25, </t>
    </r>
    <r>
      <rPr>
        <sz val="9"/>
        <rFont val="Calibri"/>
        <family val="2"/>
        <scheme val="minor"/>
      </rPr>
      <t>Pour faire suite à votre demande SGITM n°0237903 du 06/01/25, concernant le BP SAINT JEAN DE BRAYE, nous vous confirmons les absences du 02 au 06 janvier 2025 inclus suite au départ en retraite de notre agent titulaire.
L'agent prévu en remplacement a confondu les dates, ce qui a engendré ces absences.</t>
    </r>
    <r>
      <rPr>
        <b/>
        <sz val="9"/>
        <rFont val="Calibri"/>
        <family val="2"/>
        <scheme val="minor"/>
      </rPr>
      <t xml:space="preserve">
</t>
    </r>
    <r>
      <rPr>
        <sz val="9"/>
        <rFont val="Calibri"/>
        <family val="2"/>
        <scheme val="minor"/>
      </rPr>
      <t>Toutefois, nous vous précisons que les prestations reprendront dès demain, mardi 7 janvier vers midi.</t>
    </r>
  </si>
  <si>
    <t xml:space="preserve">SGITM0247136 </t>
  </si>
  <si>
    <t>*Le bureau est fermé du 28/01/25 au 29/01/25. Merci de ne pas assurer la prestation de ménage sur cette période.</t>
  </si>
  <si>
    <r>
      <t>Mail du 28/01/25</t>
    </r>
    <r>
      <rPr>
        <sz val="9"/>
        <rFont val="Calibri"/>
        <family val="2"/>
        <scheme val="minor"/>
      </rPr>
      <t xml:space="preserve">Pour faire suite à votre demande SGITM0247136 du 27/01/2025 concernant le BP HUISSEAU SUR COSSON, nous prenons bonne note de la fermeture du site les 28 et 29/01/2025.
</t>
    </r>
  </si>
  <si>
    <r>
      <t xml:space="preserve">Mail du 28/01/25, </t>
    </r>
    <r>
      <rPr>
        <sz val="9"/>
        <rFont val="Calibri"/>
        <family val="2"/>
        <scheme val="minor"/>
      </rPr>
      <t>Pour faire suite à votre demande SGITM0247134 du 27/01/2025 concernant le BP ST CLAUDE DE DIRAY, nous prenons bonne note de la fermeture du site les 28 et 29/01/2025.</t>
    </r>
    <r>
      <rPr>
        <b/>
        <sz val="9"/>
        <rFont val="Calibri"/>
        <family val="2"/>
        <scheme val="minor"/>
      </rPr>
      <t xml:space="preserve">
</t>
    </r>
  </si>
  <si>
    <t>SGITM0247134</t>
  </si>
  <si>
    <t>*Le bureau est fermé du 28/01/25 au 29/01/25. Merci de suspendre la prestation de ménage sur ces deux jours.</t>
  </si>
  <si>
    <t>H6
5 jours le 31/12/24 
le 02-03-04-06/01/25</t>
  </si>
  <si>
    <t>SGITM0248097</t>
  </si>
  <si>
    <t>*après plusieurs jours de fermeture suite à un évènement extérieur au bureau ,le bureau de trainou réouvre à compter du 30 janvier .Merci de prévoir le retour de la femme de ménage à partir de demain</t>
  </si>
  <si>
    <t>SGITM0248485</t>
  </si>
  <si>
    <t>Vanessa GUILLAUME</t>
  </si>
  <si>
    <t>*fermeture du bureau de poste place du 18 octobre à Chateaudun. Merci de suspendre l'intervention. Reprise de la prestation mardi 04/02/2025</t>
  </si>
  <si>
    <r>
      <t xml:space="preserve">Mail du 30/01/25, </t>
    </r>
    <r>
      <rPr>
        <sz val="9"/>
        <rFont val="Calibri"/>
        <family val="2"/>
        <scheme val="minor"/>
      </rPr>
      <t xml:space="preserve">Suite à votre demande Plume n°SGITM0201670 du 24 Septembre 2024 concernant la prestation exceptionnelle pour le bureau de poste de Châteaudun 18 Octobre. 
Veuillez trouver en pièce jointe le devis n°240941251 pour le traitement des vers de mouches.
Dans l'attente de votre validation pour la mise en place de cette intervention.
</t>
    </r>
  </si>
  <si>
    <t>SGITM0248625</t>
  </si>
  <si>
    <t>*absence de prestation ménage le vendredi 24/01/2025</t>
  </si>
  <si>
    <t>H6
1 jour le 24/01/25</t>
  </si>
  <si>
    <r>
      <t xml:space="preserve">Mail du 31/01/25, </t>
    </r>
    <r>
      <rPr>
        <sz val="9"/>
        <rFont val="Calibri"/>
        <family val="2"/>
        <scheme val="minor"/>
      </rPr>
      <t xml:space="preserve">Pour faire suite à votre demande SGITM0248097 du 29/01/2025 concernant le BP TRAINOU, nous accusons bonne réception de votre information quant à la fermeture du bureau entre le 24/01/2025 et le 29/01/2025.
Toutefois, l'information ne nous ayant pas été communiquée en amont, notre salariée s'est déplacée le lundi 27/01/2025 et a trouvé une affiche informant une fermeture du site jusqu'au 28/01/2025.
Par conséquent, elle s'est de nouveau présentée sur place le mercredi 29/01/2025 et a trouvé porte close.
Notre agent nous confirme avoir pu intervenir ce jeudi 30/01/2025 suite à la réouverture du site.
</t>
    </r>
  </si>
  <si>
    <r>
      <t xml:space="preserve">Mail du 31/01/25, </t>
    </r>
    <r>
      <rPr>
        <sz val="9"/>
        <rFont val="Calibri"/>
        <family val="2"/>
        <scheme val="minor"/>
      </rPr>
      <t xml:space="preserve">Pour faire suite à votre demande SGITM0248625 du 30/01/2025 concernant le BP CHATEAUNEUF SUR LOIRE, nous vous confirmons l'absence de notre salariée le vendredi 24/01/2025.
Les prestations ont bien repris dès le 25/01/2025.
</t>
    </r>
  </si>
  <si>
    <t>SGITM0248912</t>
  </si>
  <si>
    <t>*Absence de ménage le jeudi 30/01/2025</t>
  </si>
  <si>
    <t xml:space="preserve">SGITM0248627 </t>
  </si>
  <si>
    <t>*Absence des prestations de ménage du samedi 25/01 au lundi 27/01 inclus, des avoirs seront demandés pour ces 2 jours</t>
  </si>
  <si>
    <t xml:space="preserve">SGITM0247930 </t>
  </si>
  <si>
    <t xml:space="preserve">*BUREAU FERME le 30/01 + 31/01 MERCI DE PREVENIR LA SOCIETE POUR ANNULER LA PRESTATION DE MENAGE Avec toutes nos excuses de prévenir tardivement
</t>
  </si>
  <si>
    <r>
      <t xml:space="preserve">Mail du 31/01/25, </t>
    </r>
    <r>
      <rPr>
        <sz val="9"/>
        <rFont val="Calibri"/>
        <family val="2"/>
        <scheme val="minor"/>
      </rPr>
      <t xml:space="preserve">Pour faire suite à votre demande SGITM0248912 du 31/01/2025 concernant le BP SULLY SUR LOIRE, nous vous confirmons l'absence de notre agent le jeudi 30/01/2025.
Les prestations ont bien repris ce vendredi 31/01/2025.
</t>
    </r>
  </si>
  <si>
    <r>
      <t xml:space="preserve">Mail du 31/01/25, </t>
    </r>
    <r>
      <rPr>
        <sz val="9"/>
        <rFont val="Calibri"/>
        <family val="2"/>
        <scheme val="minor"/>
      </rPr>
      <t xml:space="preserve">Pour faire suite à votre demande SGITM0248627 du 30/01/2025 concernant le BP SULLY SUR LOIRE, nous vous confirmons l'absence de prestations pour le samedi 25/01 et lundi 27/01/2025 car notre agent titulaire était soufrant.
Les prestations ont bien repris le mardi 28/01/2025 par notre salariée remplaçante.
</t>
    </r>
  </si>
  <si>
    <t>H6
1 jour le 30/01/25</t>
  </si>
  <si>
    <t>H6
2 jours le 25 et 27/01/25</t>
  </si>
  <si>
    <r>
      <t xml:space="preserve">Mail du 31/01/25, </t>
    </r>
    <r>
      <rPr>
        <sz val="9"/>
        <rFont val="Calibri"/>
        <family val="2"/>
        <scheme val="minor"/>
      </rPr>
      <t xml:space="preserve">Pour faire suite à votre demande SGITM0247930 du 31/01/2025 concernant le BP ST CLAUDE DE DIRAY, nous prenons bonne note que le site a été fermé les 30 et 31/01/2025.
Toutefois, l'information ne nous ayant été adressée que ce jour, notre agent s'est déplacé pour assurer les prestations prévues et a trouvé porte close.
</t>
    </r>
  </si>
  <si>
    <t xml:space="preserve">H6
1 jour le 02/01/25
</t>
  </si>
  <si>
    <t>H5
1 jour le 10/01/25</t>
  </si>
  <si>
    <t>SGITM0249010</t>
  </si>
  <si>
    <t xml:space="preserve">*Signalement d'absence de la prestation de nettoyage: Absence le Lundi 27 reprise le 29 </t>
  </si>
  <si>
    <t>H3
1 jour le 27/01/25</t>
  </si>
  <si>
    <r>
      <t xml:space="preserve">Mail du 03/02/25, </t>
    </r>
    <r>
      <rPr>
        <sz val="9"/>
        <rFont val="Calibri"/>
        <family val="2"/>
        <scheme val="minor"/>
      </rPr>
      <t xml:space="preserve">Nous accusons réception de votre demande de service SGITM0249010 du 31 Janvier 2025 concernant le bureau de poste de Saint Piat.
Notre agent a eu une panne de scooter et n'a pas pu se déplacer pour réaliser la prestation.
Nous avons été informé tardivement et n'avons pas pu effectuer le remplacement en temps et en heure.
Les prestations ont bien repris le 29 Janvier 2025.
</t>
    </r>
  </si>
  <si>
    <t xml:space="preserve">SGITM0249442 </t>
  </si>
  <si>
    <t>*PRESTATIONS DE NETTOYAGE NON CONFORMES : le bureau nous demande LES HORAIRES QUE DOIT EFFECTUER L' AGENT D ENTRETIEN SUR CE BUREAU. La COLLABORATRICE SUR CE SITE nous informe QUE LA PRESTATION NE DURE QUE 15 MINUTES PAR JOUR EFFECTUE. CELA PARAIT PEU Merci d'avance de votre retour</t>
  </si>
  <si>
    <t>SGITM0249468</t>
  </si>
  <si>
    <t xml:space="preserve">SAINT JEAN DE LA RUELLE </t>
  </si>
  <si>
    <t>*la prestation du samedi 1 Février n'a pas été effectuée. Un avoir sera demandé</t>
  </si>
  <si>
    <t>Xavier PELE</t>
  </si>
  <si>
    <r>
      <t xml:space="preserve">Mail du 03/02/25, </t>
    </r>
    <r>
      <rPr>
        <sz val="9"/>
        <rFont val="Calibri"/>
        <family val="2"/>
        <scheme val="minor"/>
      </rPr>
      <t xml:space="preserve">Pour faire suite à votre demande SGITM0249468 du 01/02/2025 concernant le BP SAINT JEAN DE LA RUELLE, nous vous confirmons l'absence de notre agent le 01/02/2025 et ce pour raisons médicales.
Nous vous précisons que les prestations reprennent bien ce lundi 03/02/2025.
</t>
    </r>
  </si>
  <si>
    <t>H6
1 jour le 01/02/25</t>
  </si>
  <si>
    <r>
      <t xml:space="preserve">Mail du 03/02/25, </t>
    </r>
    <r>
      <rPr>
        <sz val="9"/>
        <rFont val="Calibri"/>
        <family val="2"/>
        <scheme val="minor"/>
      </rPr>
      <t xml:space="preserve">Pour faire suite à votre demande SGITM0249442 du 03/02/25 concernant le BP ST GERVAIS LA FORET, nous vous précisons que notre manager terrain Monsieur TOMAZ a pu faire le point avec Madame DELETANG concernant la problématique rencontrée sur ce site.
La prestation est conforme à l'attendu qualitatif. Toutefois les agents, présents sur le guichet, trouvent que notre salariée preste de façon très rapide.
Nous avons refait un point avec notre salariée afin que celle-ci prenne le temps d'assurer sa prestation en détail.
Nous procéderons à un contrôle qualité dans les prochaines semaines.
</t>
    </r>
  </si>
  <si>
    <t>SGITM0249826</t>
  </si>
  <si>
    <t>SGITM0249822</t>
  </si>
  <si>
    <t xml:space="preserve">*bureau ferme ce jour merci de prévenir la société de ménage
</t>
  </si>
  <si>
    <t>*bureau ferme ce jour merci de prévenir la société de ménage</t>
  </si>
  <si>
    <r>
      <t xml:space="preserve">Mail du 04/01/25, </t>
    </r>
    <r>
      <rPr>
        <sz val="9"/>
        <rFont val="Calibri"/>
        <family val="2"/>
        <scheme val="minor"/>
      </rPr>
      <t xml:space="preserve">Pour faire suite à votre demande SGITM0249822 du 04/02/2025 concernant le BP DE HUISSEAU SUR COSSON, nous vous confirmons avoir pris note de la fermeture du bureau le 05/02/2025.
Nous en avisons l'agent.
</t>
    </r>
  </si>
  <si>
    <r>
      <t xml:space="preserve">Mail du 04/01/25, </t>
    </r>
    <r>
      <rPr>
        <sz val="9"/>
        <rFont val="Calibri"/>
        <family val="2"/>
        <scheme val="minor"/>
      </rPr>
      <t xml:space="preserve">Pour faire suite à votre demande SGITM0249826 du 04/02/2025 concernant le BP DE SAINT CLAUDE DE DIRAY, nous vous confirmons avoir pris note de la fermeture du bureau le 05/02/2025.
Nous en avisons donc l'agent.
</t>
    </r>
    <r>
      <rPr>
        <b/>
        <sz val="9"/>
        <rFont val="Calibri"/>
        <family val="2"/>
        <scheme val="minor"/>
      </rPr>
      <t xml:space="preserve">
</t>
    </r>
  </si>
  <si>
    <t>SGITM0250183</t>
  </si>
  <si>
    <t>*DEMANDE IURGENTE INTERVENTION DEMAIN Suite au sinistre survenu au Bp de Chateaudun 18/10, je vous remercie de prevoir rapidement une prestation de nettoyage d'ici demain La Dex souhaite une réouverture demain merci pour votre retour rapide afin que j'informe la Ds , la Dex ,ainsi que la Dsem Tres urgent merci</t>
  </si>
  <si>
    <r>
      <t xml:space="preserve">Mail du 05/02/25, </t>
    </r>
    <r>
      <rPr>
        <sz val="9"/>
        <rFont val="Calibri"/>
        <family val="2"/>
        <scheme val="minor"/>
      </rPr>
      <t xml:space="preserve">Suite à votre demande de service SGITM0250183 du 04 Février 2025 concernant le bureau de poste de Chateaudun 18 Octobre.
Comme échangé par téléphone avec la personne du site, je vous confirme que notre agent reprend les prestations dès le mercredi 5 Février 2025 et réalisera les prestations de nettoyage sur la partie du bureau où il y a eu le sinistre.
</t>
    </r>
  </si>
  <si>
    <t>SGITM0250313</t>
  </si>
  <si>
    <t>*Bonjour pas de ménage le 03 ET le 04 Février</t>
  </si>
  <si>
    <r>
      <t xml:space="preserve">Mail du 05/02/25, </t>
    </r>
    <r>
      <rPr>
        <sz val="9"/>
        <rFont val="Calibri"/>
        <family val="2"/>
        <scheme val="minor"/>
      </rPr>
      <t xml:space="preserve">Suite à votre demande de service SGITM0250313 du 05 Février 2025 concernant le bureau de poste de Gallardon.
Notre agent ne nous a pas tenu informé de son absence, c'est pourquoi nous n'avons pas pu anticiper son remplacement.
Nous missions dès le jeudi 6 Février 2025 un nouvel agent pour réaliser les prestations et vous prions de bien vouloir nous excuser pour ce désagrèment.
</t>
    </r>
  </si>
  <si>
    <t>H6
2 jours 03-04/02/25</t>
  </si>
  <si>
    <t>0896890</t>
  </si>
  <si>
    <t xml:space="preserve">SGITM0250868 </t>
  </si>
  <si>
    <t xml:space="preserve">*Bureau ferme du 06/02 au 10/02 suite absence charge de clientèle. Merci de prévenir la société de ménage. </t>
  </si>
  <si>
    <t>SGITM0250866</t>
  </si>
  <si>
    <r>
      <t xml:space="preserve">Mail du 06/02/25, </t>
    </r>
    <r>
      <rPr>
        <sz val="9"/>
        <rFont val="Calibri"/>
        <family val="2"/>
        <scheme val="minor"/>
      </rPr>
      <t xml:space="preserve">Pour faire suite à votre demande SGITM0250868 du 06/02/2025 concernant le BP DE SAINT CLAUDE DE DIRAY, nous vous confirmons avoir pris note de la fermeture du bureau pour la période du 06/02/2025 au 10/02/2025.
</t>
    </r>
  </si>
  <si>
    <r>
      <t xml:space="preserve">Mail du 06/02/25, </t>
    </r>
    <r>
      <rPr>
        <sz val="9"/>
        <rFont val="Calibri"/>
        <family val="2"/>
        <scheme val="minor"/>
      </rPr>
      <t xml:space="preserve">Pour faire suite à votre demande SGITM0250866 du 06/02/2025 concernant le BP DE HUISSEAU SUR COSSON, nous vous confirmons avoir pris note de la fermeture du bureau pour la période du 06/02/2025 au 10/02/2025.
</t>
    </r>
    <r>
      <rPr>
        <b/>
        <sz val="9"/>
        <rFont val="Calibri"/>
        <family val="2"/>
        <scheme val="minor"/>
      </rPr>
      <t xml:space="preserve">
</t>
    </r>
  </si>
  <si>
    <t xml:space="preserve">SGITM0251113 </t>
  </si>
  <si>
    <t xml:space="preserve">*La femme de ménage n'intervient 3 fois par semaine de 8h45 à 9h. Quelles sont ses heures et jours d'intervention dans le contrat de ménage ? </t>
  </si>
  <si>
    <r>
      <t xml:space="preserve">Mail du 06/02/25, </t>
    </r>
    <r>
      <rPr>
        <sz val="9"/>
        <rFont val="Calibri"/>
        <family val="2"/>
        <scheme val="minor"/>
      </rPr>
      <t>Pour faire suite à votre demande SGITM0251113 du 06/02/2025 concernant le BP BONNY SUR LOIRE, nous vous confirmons que nous allons refaire le point avec notre agent afin que ses temps d'intervention soient conformes et que la qualité soit à l'attendue.
Toutefois, nous avons eu information que, suite aux changements d'horaires du bureau, l'agent LA POSTE n'ouvre l'accès au site qu'aux alentours de 08h50/08h55, ce qui ne lui laisse pas beaucoup de temps pour prester avant l'arrivée des clients.
Notre agent accélère sa prestation afin de s'assurer que les sols soient au maximum secs pour l'arrivée des clients</t>
    </r>
    <r>
      <rPr>
        <b/>
        <sz val="9"/>
        <rFont val="Calibri"/>
        <family val="2"/>
        <scheme val="minor"/>
      </rPr>
      <t>.</t>
    </r>
  </si>
  <si>
    <t>SGITM0251394</t>
  </si>
  <si>
    <t>*Le bureau de La Chaussée St Victor sera fermé le 08/02/2025. Réouverture mardi 11/02</t>
  </si>
  <si>
    <r>
      <t xml:space="preserve">Mail du 07/02/25, </t>
    </r>
    <r>
      <rPr>
        <sz val="9"/>
        <rFont val="Calibri"/>
        <family val="2"/>
        <scheme val="minor"/>
      </rPr>
      <t xml:space="preserve">Pour faire suite à votre demande SGITM0251394 du 07/02/2025 concernant le BP LA CHAUSSEE ST VICTOR, nous prenons bonne note de la fermeture du site le samedi 08/02/2025 et en avisons notre agent.
</t>
    </r>
  </si>
  <si>
    <t xml:space="preserve">SGITM0251716 </t>
  </si>
  <si>
    <t>*le bureau sera fermé le lundi 10/02/2025</t>
  </si>
  <si>
    <r>
      <t xml:space="preserve">Mail du 07/02/25, </t>
    </r>
    <r>
      <rPr>
        <sz val="9"/>
        <rFont val="Calibri"/>
        <family val="2"/>
        <scheme val="minor"/>
      </rPr>
      <t xml:space="preserve">Pour faire suite à votre demande SGITM0251716 du 07/02/2025 concernant le BP SULLY SUR LOIRE, nous prenons bonne note de la fermeture du site le Lundi 10/02/2025 et en avisons notre agent.
</t>
    </r>
    <r>
      <rPr>
        <b/>
        <sz val="9"/>
        <rFont val="Calibri"/>
        <family val="2"/>
        <scheme val="minor"/>
      </rPr>
      <t xml:space="preserve">
</t>
    </r>
  </si>
  <si>
    <t>0897760</t>
  </si>
  <si>
    <t xml:space="preserve">SGITM0252204 </t>
  </si>
  <si>
    <t xml:space="preserve">*il n'y a pas eu de ménage samedi 8 février ,la prestation a repris aujourd'hui normalement </t>
  </si>
  <si>
    <t>452840</t>
  </si>
  <si>
    <t>H6
1 jour le 08/02/25</t>
  </si>
  <si>
    <t>SGITM0252413</t>
  </si>
  <si>
    <t>*Le bureau nous informe qu'il n'y a pas de prestation de ménage depuis le début de semaine (10 + 11 février). Prestations à déduire en fin de mois,</t>
  </si>
  <si>
    <t>Rozenne GUENOLE</t>
  </si>
  <si>
    <t>451470</t>
  </si>
  <si>
    <t>0896600</t>
  </si>
  <si>
    <t>03E1625
0896600</t>
  </si>
  <si>
    <t>H6
2 jours 10-11/02/25</t>
  </si>
  <si>
    <r>
      <t xml:space="preserve">Mail du 11/02/25, </t>
    </r>
    <r>
      <rPr>
        <sz val="9"/>
        <rFont val="Calibri"/>
        <family val="2"/>
        <scheme val="minor"/>
      </rPr>
      <t xml:space="preserve">Pour faire suite à votre demande SGITM0252413 du 11/02/25 concernant le BP FLEURY LES AUBRAIS, je vous confirme que notre agent remplaçante étant souffrante et n'a pas pu honorer les prestations des 10/02 et 11/02/2025.
Nous vous confirmons la bonne reprise des prestations dès demain, mercredi 12/02/2025 au matin.
</t>
    </r>
  </si>
  <si>
    <r>
      <t xml:space="preserve">Mail du 11/02/25, </t>
    </r>
    <r>
      <rPr>
        <sz val="9"/>
        <rFont val="Calibri"/>
        <family val="2"/>
        <scheme val="minor"/>
      </rPr>
      <t xml:space="preserve">Pour faire suite à votre demande SGITM0252204 du 10/02/2025 concernant le BP ST JEAN DE BRAYE, nous vous confirmons l'absence de notre agent titulaire le samedi 08/02/2025.
Les prestations ont bien repris dès le lundi 10/02/2025.
</t>
    </r>
  </si>
  <si>
    <t>SGITM0252837</t>
  </si>
  <si>
    <t xml:space="preserve">*bureau ferme ce jour merci de prévenir la société de ménage
Arrêt de prestation provisoire : du 12/02/2025 au 12/02/2025
</t>
  </si>
  <si>
    <r>
      <t xml:space="preserve">Mail du 12/02/25, </t>
    </r>
    <r>
      <rPr>
        <sz val="9"/>
        <rFont val="Calibri"/>
        <family val="2"/>
        <scheme val="minor"/>
      </rPr>
      <t>Pour faire suite à votre demande SGITM0252837 du 11/02/2025 concernant le BP DE HUISSEAU SUR COSSON, nous vous confirmons avoir pris note de la fermeture du bureau le 12/02/2025.</t>
    </r>
  </si>
  <si>
    <t>SGITM0252841</t>
  </si>
  <si>
    <t>*bureau ferme ce jour merci de prévenir la société de ménage
Arrêt de prestation provisoire : du 12/02/2025 au 12/02/2025</t>
  </si>
  <si>
    <r>
      <t xml:space="preserve">Mail du 12/02/25, </t>
    </r>
    <r>
      <rPr>
        <sz val="9"/>
        <rFont val="Calibri"/>
        <family val="2"/>
        <scheme val="minor"/>
      </rPr>
      <t xml:space="preserve">Pour faire suite à votre demande SGITM0250866 du 06/02/2025 concernant le BP DE HUISSEAU SUR COSSON, nous vous confirmons avoir pris note de la fermeture du bureau pour la période du 06/02/2025 au 10/02/2025.
</t>
    </r>
  </si>
  <si>
    <t>PRIX 01-2025</t>
  </si>
  <si>
    <t xml:space="preserve">
</t>
  </si>
  <si>
    <t>0896910</t>
  </si>
  <si>
    <t>0896930</t>
  </si>
  <si>
    <t>SGITM0253835</t>
  </si>
  <si>
    <t xml:space="preserve"> FLEURY LES AUBRAIS PRINCIPAL</t>
  </si>
  <si>
    <t>*salle du public tres sale et necessitant un passage aujourd'hui. Eventuellement entre 12h30 et 14h00</t>
  </si>
  <si>
    <t>0896800</t>
  </si>
  <si>
    <t xml:space="preserve">SGITM0254143 </t>
  </si>
  <si>
    <r>
      <t xml:space="preserve">Mail du 17/02/25, </t>
    </r>
    <r>
      <rPr>
        <sz val="9"/>
        <rFont val="Calibri"/>
        <family val="2"/>
        <scheme val="minor"/>
      </rPr>
      <t xml:space="preserve">Pour faire suite à votre demande SGITM0253835 du 14/02/25 concernant le BP FLEURY LES AUBRAIS, nous vous confirmons que notre agent remplaçante ayant eu un impératif le matin n'a pas pu honorer sa prestation aux horaires habituels
Néanmois, elle s'est rendu sur place ce vendredi 14/02/25 en fin de journée avant la fermeture du site afin d'assurer la prestation et remettre en état le sol de l'espace public.
</t>
    </r>
  </si>
  <si>
    <t>SGITM0254187</t>
  </si>
  <si>
    <t>453150</t>
  </si>
  <si>
    <t>SGITM0254257</t>
  </si>
  <si>
    <r>
      <t xml:space="preserve">Mail du 17/02/25, </t>
    </r>
    <r>
      <rPr>
        <sz val="9"/>
        <rFont val="Calibri"/>
        <family val="2"/>
        <scheme val="minor"/>
      </rPr>
      <t xml:space="preserve">Pour faire suite à votre demande SGITM0254257 du 15/02/2025 concernant le BP FLEURY LES AUBRAIS PRINCIPAL, nous prenons bonne note que notre agent n'a pas pu intervenir le vendredi14/02 au soir vu l'heure tardive de son arrivée au BP ainsi que l'absence du 15/02/2025.
Nous vous confirmons la bonne reprise des prestations ce lundi 17/02/25 par notre agent titulaire.  
</t>
    </r>
  </si>
  <si>
    <t>*hier soir à la fermeture, 18h00, nous avons vu arriver la dame pour le menage. Nous n avons pas pu la faire rentré car nous finissions notre journee et nous ne pouvions pas reste en heures supplementaires. Nous lui avons confirmé qu elle pouvait venir dès 8h30 ce matin. Absence de prestation depuis 2 jours.</t>
  </si>
  <si>
    <t>H6
2 jours 14-15/02/25</t>
  </si>
  <si>
    <t>SGITM0254798</t>
  </si>
  <si>
    <t>*absence de l'agent de nettoyage le vendredi 14/02/2025. Reprise de la prestation le samedi 15/02/2025.</t>
  </si>
  <si>
    <t>03E1625
0896530</t>
  </si>
  <si>
    <r>
      <t xml:space="preserve">Mail du 18/02/25, </t>
    </r>
    <r>
      <rPr>
        <sz val="9"/>
        <rFont val="Calibri"/>
        <family val="2"/>
        <scheme val="minor"/>
      </rPr>
      <t>Pour faire suite à votre demande SGITM0254798 du 18/02/25 concernant le BP BLOIS CHATEAU, nous vous confirmons l'absence de notre agent. Etant souffrante, celle-ci n'a pas pu honorer la prestation du 14/02/2025.</t>
    </r>
  </si>
  <si>
    <t>H6
1 jour le 14/02/25</t>
  </si>
  <si>
    <t>H6
6 jours 12-13-14-15-17-18/02/25</t>
  </si>
  <si>
    <t xml:space="preserve">*Absence de ménage depuis mercredi 12/02/2025 pour le bureau de Poste de SULLY SUR LOIRE. Merci d'avance de reprendre les prestations de nettoyage EN URGENCE 
*Suite à notre demande du 14/02 pour absence de nettoyage depuis le 12/02 ,
Le bureau nous relance hier le 18/02 car les prestations n’ont toujours pas repris pour le bureau de SULLY SUR LOIRE :  
« La Société l'Entretien s'était engagée pour une reprise avec une prestation de rattrapage le lundi 17/02. Personne est intervenue »
Merci d’avance de reprendre les prestations de nettoyage EN URGENCE !
</t>
  </si>
  <si>
    <t>14/02/25
19/02/25</t>
  </si>
  <si>
    <r>
      <t xml:space="preserve">Mail du 19/02/25, </t>
    </r>
    <r>
      <rPr>
        <sz val="9"/>
        <rFont val="Calibri"/>
        <family val="2"/>
        <scheme val="minor"/>
      </rPr>
      <t xml:space="preserve">Pour faire suite à votre demande SGITM0254187 du 14/02/2025 concernant le BP SULLY SUR LOIRE, nous prenons bonne note de l'absence de nettoyage depuis le 12/02/2025.
Nous rencontrons des difficultés de recrutement, néanmoins, un agent remplaçant interviendra ce jour soit le, 19/02/2025.
</t>
    </r>
    <r>
      <rPr>
        <b/>
        <sz val="9"/>
        <rFont val="Calibri"/>
        <family val="2"/>
        <scheme val="minor"/>
      </rPr>
      <t xml:space="preserve">Mail du 19/02/25, </t>
    </r>
    <r>
      <rPr>
        <sz val="9"/>
        <rFont val="Calibri"/>
        <family val="2"/>
        <scheme val="minor"/>
      </rPr>
      <t xml:space="preserve">Pour faire suite à votre relance de la demande SGITM0254187 du 14/02/2025 concernant le BP SULLY SUR LOIRE, nous prenons bonne note de l'absence de nettoyage depuis le 12/02/2025.
Nous rencontrons des difficultés de recrutement, néanmoins, un agent remplaçant interviendra ce jour soit le, 19/02/2025.
</t>
    </r>
  </si>
  <si>
    <t>SGITM0255659</t>
  </si>
  <si>
    <t>NOUAN LE FUZELIER</t>
  </si>
  <si>
    <t>*ce jour la personne en charge du ménage est restée 15 minutes. visiblement c'est habituel pouvez vous vérifier si ça correspond au contrat</t>
  </si>
  <si>
    <t>SGITM0255669</t>
  </si>
  <si>
    <t>*pas de femme de ménage le 18/02</t>
  </si>
  <si>
    <t>SGITM0255662</t>
  </si>
  <si>
    <t xml:space="preserve">ONZAIN </t>
  </si>
  <si>
    <t>*pas de prestation aujourd'hui et pas d'info</t>
  </si>
  <si>
    <r>
      <t xml:space="preserve">Mail du 19/02/25, </t>
    </r>
    <r>
      <rPr>
        <sz val="9"/>
        <rFont val="Calibri"/>
        <family val="2"/>
        <scheme val="minor"/>
      </rPr>
      <t xml:space="preserve">Pour faire suite à votre demande SGITM0255659 du 19/02/25 concernant le BP NOUAN LE FUZELIER, nous vous précisons  avoir fait un point avec notre salariée afin que celle-ci prenne le temps d'assurer sa prestation.
 Nous vous informons que notre manager terrain, Monsieur TOMAZ, procédera à un contrôle qualité fin de semaine ou début de semaine prochaine lors de son passage pour l'approvisionnement des consommables. </t>
    </r>
  </si>
  <si>
    <t>H5
1 jour le 18/02/25</t>
  </si>
  <si>
    <r>
      <t xml:space="preserve">Mail du 19/02/25, </t>
    </r>
    <r>
      <rPr>
        <sz val="9"/>
        <rFont val="Calibri"/>
        <family val="2"/>
        <scheme val="minor"/>
      </rPr>
      <t>Pour faire suite à votre demande SGITM0255669 du 19/02/25 concernant le BP SELLES SUR CHER, nous vous confirmons l'absence de notre agent du 18/02/25 pour souci personnel. 
 Toutefois, les prestions ont bien repris ce jour soit le, 19/02/25</t>
    </r>
  </si>
  <si>
    <r>
      <t xml:space="preserve">Mail du 20/02/25, </t>
    </r>
    <r>
      <rPr>
        <sz val="9"/>
        <rFont val="Calibri"/>
        <family val="2"/>
        <scheme val="minor"/>
      </rPr>
      <t>Pour faire suite à votre demande SGITM0255662 du 19/02/25 concernant le BP ONZAIN, nous vous confirmons l'absence de notre agent le 19/02/25. 
 Toutefois, un agent remplaçant interviendra cet après-midi soit le, 20/02/25</t>
    </r>
  </si>
  <si>
    <t>H5
1 jour le 19/02/25</t>
  </si>
  <si>
    <t>supp</t>
  </si>
  <si>
    <t>SGITM0256289</t>
  </si>
  <si>
    <t>SGITM0256457</t>
  </si>
  <si>
    <t xml:space="preserve">*PAS DE PRESTATION DE MENAGE CETTE SEMAINE SUR CE BUREAU. MERCI DE VOIR AVEC LA SOCIETE L ENTRETIEN
Date de début d'absence : 18/02/2025
Date de fin si connue : 21/02/2025
</t>
  </si>
  <si>
    <t>SGITM0256454</t>
  </si>
  <si>
    <t xml:space="preserve">*Faisant suite à la fermeture du BP de Chartres la Volaille , je vous joins ce retour du CODIR quant à votre date d’intervention à prévoir ( objet : nettoyage des locaux du BP 16 rue de la Volaille 28000 Chartres / devis 241241745  ) 
Suite au message joint , pourriez-vous faire un retour sur  une date d’intervention et aviser le CODIR  ?
Vous en remerciant par avance 
*Je vous remercie pour votre retour 
Je vous joins les coordonnées des responsables du site de Chartres les Epars 
Sylvie Manceau 0665415561
Franck Legrand 0610159420
Christelle Tourillon 0607243554
</t>
  </si>
  <si>
    <r>
      <t xml:space="preserve">Mail du 18/02/25, </t>
    </r>
    <r>
      <rPr>
        <sz val="9"/>
        <rFont val="Calibri"/>
        <family val="2"/>
        <scheme val="minor"/>
      </rPr>
      <t xml:space="preserve">Nous accusons réception de votre mail et vous informons que nous interviendrons sur le site de Chartres La Volaille à partir du 5 Mars 2025.
Merci de nous communiquer les coordonnées d'un responsable sur place à cette date pour que nous puissions échanger sur les horaires d'interventions et les accès au site.
Dans l'attente de votre retour.
</t>
    </r>
    <r>
      <rPr>
        <b/>
        <sz val="9"/>
        <rFont val="Calibri"/>
        <family val="2"/>
        <scheme val="minor"/>
      </rPr>
      <t xml:space="preserve">Mail du 21/02/25, </t>
    </r>
    <r>
      <rPr>
        <sz val="9"/>
        <rFont val="Calibri"/>
        <family val="2"/>
        <scheme val="minor"/>
      </rPr>
      <t xml:space="preserve">Nous accusons réception de votre mail et vous remercions pour les coordonnées des responsables.
</t>
    </r>
  </si>
  <si>
    <t>*Suite à une intervention de plomberie hier sur les canalisations d'eaux grises, les techniciens n'ont pas bien nettoyé. L'agent d'entretien a considérer que cela n'était pas à elle de faire le ménage. Merci de voir comment on peut régulariser la situation
*Pour votre information, je n'ai pas engagé le devis de Montoir hier car nous attendions avec Nelly le retour du bureau de Poste et de la société de plomberie ayant réalisé les travaux. Il semble que le plombier doive réintervenir ce jour. 
Le prestataire multiservices prendra à sa charge le nettoyage de fin de chantier ce jour, le bureau ne vous sollicitera pas.
Nous avons demandé à ce que la société prenne en charge le règlement de votre devis puisque la société aurait dû nettoyer à la fin de sa prestation la semaine dernière.
Bien évidemment, si nous recevons un retour négatif, LA POSTE vous réglera vos prestations du 14 et 15/02.
Je laisse donc le devis en attente, Mme RUA prendra le relais à son retour.</t>
  </si>
  <si>
    <r>
      <t xml:space="preserve">Mail du 17/02/25, </t>
    </r>
    <r>
      <rPr>
        <sz val="9"/>
        <rFont val="Calibri"/>
        <family val="2"/>
        <scheme val="minor"/>
      </rPr>
      <t xml:space="preserve">Pour faire suite à votre demande SGITM0254143 du 14/02/2025 concernant le BP MONTOIRE SUR LE LOIRE, nous vous confirmons que compte tenu des dégâts constatés par notre salariée suite au renversement des eaux grises à l'agence postale, il est en effet nécessaire de prévoir un complément de prestation sortant du cadre du nettoyage classique prévu au contrat.
Par conséquent et afin d'éviter de laisser le site en l'état, nous vous confirmons que nous allons intervenir dans les plus brefs délais mais qu'un devis vous sera adressé ensuite afin d'acter cette prestation exceptionnelle.
</t>
    </r>
    <r>
      <rPr>
        <b/>
        <sz val="9"/>
        <rFont val="Calibri"/>
        <family val="2"/>
        <scheme val="minor"/>
      </rPr>
      <t>Mail XA du 21/02/25</t>
    </r>
    <r>
      <rPr>
        <sz val="9"/>
        <rFont val="Calibri"/>
        <family val="2"/>
        <scheme val="minor"/>
      </rPr>
      <t xml:space="preserve">, Nous prenons note que votre prestataire multiservices prend à sa charge le nettoyage de fin de chantier.
Sachez tout de même que la société qui intervient utilise notre matériel en le laissant tel quel, sans même prendre soin de nous le rendre propre, ce qui nous occasionne par obligation de commencer par nettoyer derrière eux avant de pouvoir commencer notre prestations.
Nous comprenons que vous demandiez à la société de plomberie de prendre en charge le montant des travaux que nous avons fait, toutefois ce dernier n'est pas notre client, vous devez donc engager notre devis et cette société à vous le rembourser.
</t>
    </r>
  </si>
  <si>
    <t>SGITM0256705</t>
  </si>
  <si>
    <t xml:space="preserve">*bureau fermé le 28.02.25, merci de prévenir la société de ménage </t>
  </si>
  <si>
    <t>SGITM0256707</t>
  </si>
  <si>
    <r>
      <t xml:space="preserve">Mail du 24/02/25, </t>
    </r>
    <r>
      <rPr>
        <sz val="9"/>
        <rFont val="Calibri"/>
        <family val="2"/>
        <scheme val="minor"/>
      </rPr>
      <t>Pour faire suite à votre demande SGITM0256454 du 21/02/2025 concernant le BP HUISSEAU SUR COSSON, nous vous confirmons que notre agent titulaire était absent et l'agent prévu en remplacement n'a pas honoré les prestations prévues.
Toutefois, nous vous confirmons la bonne reprise des prestations dès ce mardi 25/02/2025 à la réouverture du site.</t>
    </r>
  </si>
  <si>
    <t xml:space="preserve">H3
3 jours 18-20-21/02/25
</t>
  </si>
  <si>
    <r>
      <t xml:space="preserve">Mail du 24/02/25, </t>
    </r>
    <r>
      <rPr>
        <sz val="9"/>
        <rFont val="Calibri"/>
        <family val="2"/>
        <scheme val="minor"/>
      </rPr>
      <t>Pour faire suite à votre demande SGITM0256457 du 21/02/2025 concernant le BP ST CLAUDE DE DIRAY, nous vous confirmons que notre agent titulaire était absent et l'agent prévu en remplacement n'a pas honoré les prestations prévues.
Toutefois, nous vous confirmons la bonne reprise des prestations dès ce mardi 25/02/2025 à la réouverture du site.</t>
    </r>
  </si>
  <si>
    <r>
      <t xml:space="preserve">Mail du 24/02/25, </t>
    </r>
    <r>
      <rPr>
        <sz val="9"/>
        <rFont val="Calibri"/>
        <family val="2"/>
        <scheme val="minor"/>
      </rPr>
      <t xml:space="preserve">Pour faire suite à votre demande SGITM0256707 du 24/02/2025 concernant le BP HUISSEAU SUR COSSON, nous prenons bonne note de la fermeture du site prévue le 28/02/25 et avisons notre agent en ce sens.
</t>
    </r>
  </si>
  <si>
    <r>
      <t xml:space="preserve">Mail du 24/02/25, </t>
    </r>
    <r>
      <rPr>
        <sz val="9"/>
        <rFont val="Calibri"/>
        <family val="2"/>
        <scheme val="minor"/>
      </rPr>
      <t xml:space="preserve">Pour faire suite à votre demande SGITM0256705 du 24/02/2025 concernant le BP ST CLAUDE DE DIRAY, nous prenons bonne note de la fermeture du site prévue le 28/02/25 et avisons notre agent en ce sens.
</t>
    </r>
  </si>
  <si>
    <t>SGITM0257773</t>
  </si>
  <si>
    <t>453080</t>
  </si>
  <si>
    <t xml:space="preserve">*AUCUNE PRESTATION
Date de début d'absence : 20/02/2025
Date de fin si connue : 21/02/2025
*Suite à un appel avec le BP,
Ce dernier confirme bien les absences du 20 et 21/02.
Mme Maison affirme même avoir eu une discussion avec l’agent de ménage,
Affirmant qu’il n’y aura personne les 2 prochains jours de prestation
</t>
  </si>
  <si>
    <t>26/02/25
27/02/25</t>
  </si>
  <si>
    <t xml:space="preserve">Florence LAMAIRIE
Romain Pianet--Deseuste
</t>
  </si>
  <si>
    <r>
      <t xml:space="preserve">Mail du 26/02/25, </t>
    </r>
    <r>
      <rPr>
        <sz val="9"/>
        <rFont val="Calibri"/>
        <family val="2"/>
        <scheme val="minor"/>
      </rPr>
      <t xml:space="preserve">Pour faire suite à votre demande SGITM0257773 du 25/02/25 concernant le BP SEMOY, nous vous confirmons l'absence de notre agent titulaire pour raison de maladie le 21/02/25 
 En revanche, un agent polyvalent est intervenu le 20/02/25
 Les prestations ont bien repris le lundi 24/02/25
</t>
    </r>
    <r>
      <rPr>
        <b/>
        <sz val="9"/>
        <rFont val="Calibri"/>
        <family val="2"/>
        <scheme val="minor"/>
      </rPr>
      <t xml:space="preserve">Mail du 28/02/25, </t>
    </r>
    <r>
      <rPr>
        <sz val="9"/>
        <rFont val="Calibri"/>
        <family val="2"/>
        <scheme val="minor"/>
      </rPr>
      <t xml:space="preserve">Effectivement, après mise au point de la situation, il s'avère que notre agent titulaire a été absent du mercredi 19/02/2025 au vendredi 21/02/2025.
Notre manager terrain, Monsieur RAYMOND, s'est bien rendu sur place mais le mercredi 19/02/2025 avec un agent polyvalent afin de faire assurer la prestation et non pas le jeudi 20/02.
Par conséquent, nous vous confirmons les absences du 20 et 21/02/2025.
</t>
    </r>
  </si>
  <si>
    <t>H5
2 jours 20- 21/02/25</t>
  </si>
  <si>
    <r>
      <t xml:space="preserve">Mail du 23/09/24, </t>
    </r>
    <r>
      <rPr>
        <sz val="7"/>
        <rFont val="Calibri"/>
        <family val="2"/>
        <scheme val="minor"/>
      </rPr>
      <t xml:space="preserve">Nous faisons suite à votre demande Plume n°SGITM0199407 concernant le BP de Senonches.
Notre manager se déplacera ce mardi 24/09 afin d'évaluer votre demande.
À la suite de cette visite, nous vous établirons un devis pour la prestation demandée.
</t>
    </r>
    <r>
      <rPr>
        <b/>
        <sz val="7"/>
        <rFont val="Calibri"/>
        <family val="2"/>
        <scheme val="minor"/>
      </rPr>
      <t xml:space="preserve">Mail du 16/10/2024, </t>
    </r>
    <r>
      <rPr>
        <sz val="7"/>
        <rFont val="Calibri"/>
        <family val="2"/>
        <scheme val="minor"/>
      </rPr>
      <t>Suite à votre demande Plume n° SGITM0199407 concernant le site de Senonches, veuillez trouver, en pièce jointe, notre devis pour le broyage et la suppression des repousses d'arbres sur le terrain situé à proximité du bureau de poste de Senonches.
Vous en souhaitant bonne réception et dans l'attente de votre validation pour intervention.
Nous vous souhaitons une agréable journée.</t>
    </r>
    <r>
      <rPr>
        <b/>
        <sz val="7"/>
        <rFont val="Calibri"/>
        <family val="2"/>
        <scheme val="minor"/>
      </rPr>
      <t xml:space="preserve">
Mail du 26/11/24, </t>
    </r>
    <r>
      <rPr>
        <sz val="7"/>
        <rFont val="Calibri"/>
        <family val="2"/>
        <scheme val="minor"/>
      </rPr>
      <t xml:space="preserve">Suite à votre demande Plume n° SGITM0199407 concernant le BP de Senonches, nous vous informons qu'un responsable de secteur a été prévenu que notre intervention était prévue pour début 2025.
Les plannings du mois de  Décembre 2024 étant déjà très chargés et les conditions météorologiques imprévisibles, nous avons décidé de planifier cette intervention en Janvier 2025.
Nous reviendrons vers vous prochainement avec une date précise.
</t>
    </r>
    <r>
      <rPr>
        <b/>
        <sz val="7"/>
        <rFont val="Calibri"/>
        <family val="2"/>
        <scheme val="minor"/>
      </rPr>
      <t xml:space="preserve">Mail du 25/02/25, </t>
    </r>
    <r>
      <rPr>
        <sz val="7"/>
        <rFont val="Calibri"/>
        <family val="2"/>
        <scheme val="minor"/>
      </rPr>
      <t xml:space="preserve">Suite à votre demande SGITM0199407 concernant le bureau de Poste de Senonches, nous vous informons que la prestation avait été programmée et que toutes les démarches étaient faites. 
Le jour de l'intervention, le défrichage du terrain avait déjà été réalisé par un autre prestataire sans que nous soyons informé, ce qui a nécessité plusieurs modifications et préjudice sur le temps consacré et les déplacements occasionné pour ce travail.
</t>
    </r>
    <r>
      <rPr>
        <b/>
        <sz val="7"/>
        <rFont val="Calibri"/>
        <family val="2"/>
        <scheme val="minor"/>
      </rPr>
      <t>Mail du 03/03/25</t>
    </r>
    <r>
      <rPr>
        <sz val="7"/>
        <rFont val="Calibri"/>
        <family val="2"/>
        <scheme val="minor"/>
      </rPr>
      <t xml:space="preserve">, Suite à nos différents échanges concernant la demande SGITM0199407 concernant le bureau de poste de Senonches, nous allons procéder à l'émission d'un avoir total de notre facture n° 250100063 de 2 080.00€ HT .
Cependant, compte tenu de l'organisation et du manque d'information, vous trouverez, en pièce jointe, le devis n°250342090  qui inclut nos frais d'annulation de la prestation ainsi que les frais de déplacement engagés le jour de l'intervention.
Dans l'attente de votre retour, nous restons disponibles pour toute demande complémentaire.
</t>
    </r>
  </si>
  <si>
    <t>SGITM0259713</t>
  </si>
  <si>
    <t>*l'agent de nettoyage était absent le 01/03/2025</t>
  </si>
  <si>
    <t>H5
1 jour le 01/03/25</t>
  </si>
  <si>
    <r>
      <t xml:space="preserve">Mail du 04/03/25, </t>
    </r>
    <r>
      <rPr>
        <sz val="9"/>
        <rFont val="Calibri"/>
        <family val="2"/>
        <scheme val="minor"/>
      </rPr>
      <t xml:space="preserve">Pour faire suite à votre demande SGITM0259713 du 04/03/25 concernant le BP LA CHAUSSEE ST VICTOR, nous vous confirmons l'absence de notre agent le samedi 01/03/2025 suite à des soucis avec son véhicule.
Nous vous confirmons la bonne reprise des prestations ce mardi 04/03/25.
</t>
    </r>
  </si>
  <si>
    <t>SGITM0259710</t>
  </si>
  <si>
    <t>*l'agent de nettoyage était absent le 01/03/2025. Reprise le 03/03/2025</t>
  </si>
  <si>
    <r>
      <t xml:space="preserve">Mail du 04/03/25, </t>
    </r>
    <r>
      <rPr>
        <sz val="9"/>
        <rFont val="Calibri"/>
        <family val="2"/>
        <scheme val="minor"/>
      </rPr>
      <t>Pour faire suite à votre demande SGITM0259710 du 04/03/25 concernant le BP BLOIS CHATEAU, nous vous confirmons l'absence de notre agent le samedi 01/03/2025 suite à des soucis avec son véhicule.
Nous vous confirmons la bonne reprise des prestations dès le lundi 03/03/2025</t>
    </r>
  </si>
  <si>
    <t>H6
1 jour le 01/03/25</t>
  </si>
  <si>
    <t>SGITM0259768</t>
  </si>
  <si>
    <t>Laurent THEBAULT</t>
  </si>
  <si>
    <t>*pas de prestation ménage le lundi 17 et le vendredi 21</t>
  </si>
  <si>
    <t>SGITM0259714</t>
  </si>
  <si>
    <t xml:space="preserve">*pouvez-vous demander à la société de ménage qui intervient sur les sites du secteur de me retourner cette attestation sûreté signée ? D'avance merci </t>
  </si>
  <si>
    <r>
      <t xml:space="preserve">H3
</t>
    </r>
    <r>
      <rPr>
        <b/>
        <sz val="11"/>
        <color rgb="FF00B050"/>
        <rFont val="Calibri"/>
        <family val="2"/>
        <scheme val="minor"/>
      </rPr>
      <t>1 jour le 21/02/25</t>
    </r>
  </si>
  <si>
    <r>
      <t xml:space="preserve">Mail du 04/03/25, </t>
    </r>
    <r>
      <rPr>
        <sz val="9"/>
        <rFont val="Calibri"/>
        <family val="2"/>
        <scheme val="minor"/>
      </rPr>
      <t xml:space="preserve">Nous accusons réception à votre demande de service SGITM0259768 concernant le nettoyage au bureau de poste de Saint Piat.
Notre agent nous confirme qu'il a bien réalisé la prestation le lundi 17 février 2025.
Le vendredi 21 Février 2025, il est arrivé un peu plus tard qu'habituellement suite à un soucis de transport. Lorsqu'il est arrivé des clients étaient dans le bureau poste, de ce fait il n'a pas effectué la prestation pour ne pas déranger.
Nous vous prions de bien vouloir nous excuser pour la gêne occasionnée.
</t>
    </r>
  </si>
  <si>
    <r>
      <t xml:space="preserve">Mail du 04/03/25, </t>
    </r>
    <r>
      <rPr>
        <sz val="9"/>
        <rFont val="Calibri"/>
        <family val="2"/>
        <scheme val="minor"/>
      </rPr>
      <t xml:space="preserve">Suite à votre demande de service SGITM0259714 du 04 Mars 2025, veuillez trouver, en pièce jointe, l'attestation de sûreté signée.
</t>
    </r>
  </si>
  <si>
    <t>SGITM0260378</t>
  </si>
  <si>
    <t xml:space="preserve">*Date de début d'absence : 04/03/2025
Date de fin si connue : 04/03/2025
</t>
  </si>
  <si>
    <t>H5
1 jour le 04/03/25</t>
  </si>
  <si>
    <t>SGITM0260489</t>
  </si>
  <si>
    <t>*Depuis hier, mardi 4/03, pas d'agent de nettoyage sur le site. Merci de faire le nécessaire</t>
  </si>
  <si>
    <r>
      <t xml:space="preserve">Mail du 05/03/25, </t>
    </r>
    <r>
      <rPr>
        <sz val="9"/>
        <rFont val="Calibri"/>
        <family val="2"/>
        <scheme val="minor"/>
      </rPr>
      <t xml:space="preserve">Nous faisons suite à votre demande SGITM0260489 concernant le BP de DREUX LES BATES.
Nous vous confirmons que notre agent ne s'est pas présenté les mardi 4 Mars et Mercredi 5 mars 2025 .
Des avoirs seront établis pour ces deux prestations manquées.
Les prestations reprendrons dès le jeudi 6 Mars 2025 .
</t>
    </r>
  </si>
  <si>
    <t>H5
2 jours 04-05/03/25</t>
  </si>
  <si>
    <r>
      <t xml:space="preserve">Mail du 05/03/25, </t>
    </r>
    <r>
      <rPr>
        <sz val="9"/>
        <rFont val="Calibri"/>
        <family val="2"/>
        <scheme val="minor"/>
      </rPr>
      <t xml:space="preserve">Pour faire suite à votre demande SGITM0260378 du 05/03/2025 concernant le BP SEMOY, nous vous confirmons l'absence de notre agent le mardi 04/03/2025 suite à un imprévu personnel.
Les prestations reprennent bien ce mercredi 05/03/2025.
</t>
    </r>
  </si>
  <si>
    <t>SGITM0261065</t>
  </si>
  <si>
    <t>*absence ménage pour le bureau de CHATEAUNEUF SUR LOIRE le 06/03/2025</t>
  </si>
  <si>
    <r>
      <t xml:space="preserve">Mail du 06/03/25, </t>
    </r>
    <r>
      <rPr>
        <sz val="9"/>
        <rFont val="Calibri"/>
        <family val="2"/>
        <scheme val="minor"/>
      </rPr>
      <t xml:space="preserve">Pour faire suite à votre demande SGITM0261065 du 06/03/25 concernant le BP CHATEAUNEUF SUR LOIRE, nous vous confirmons l'absence de notre agent. Celle-ci a été retenue lors d'un rendez-vous médical.
Nous vous confirmons la bonne reprise des prestations dès demain, vendredi 07/03/2025.
</t>
    </r>
  </si>
  <si>
    <t>H6
1 jour le 06/03/25</t>
  </si>
  <si>
    <t>SGITM0261130</t>
  </si>
  <si>
    <t>*Le bureau de JARGEAU sera fermé vendredi 14/03 après-midi ainsi que le samedi 15/03</t>
  </si>
  <si>
    <r>
      <t xml:space="preserve">Mail du 07/03/25, </t>
    </r>
    <r>
      <rPr>
        <sz val="9"/>
        <rFont val="Calibri"/>
        <family val="2"/>
        <scheme val="minor"/>
      </rPr>
      <t xml:space="preserve">Pour faire suite à votre demande SGITM0261130 du 06/03/2025 concernant le BP JARGEAU, nous prenons bonne note des fermetures prévues le vendredi 14/03 après-midi ainsi que le samedi 15/03/2025.
Nous avisons notre salariée en ce sens afin que la prestation du 14/03 soit assurée au matin.
</t>
    </r>
  </si>
  <si>
    <t>*Arrêt de prestation provisoire : du 10/03/2025 au 10/03/2025 - bureau de poste fermé ce jour merci de prévenir la société de ménage</t>
  </si>
  <si>
    <t>SGITM0261576</t>
  </si>
  <si>
    <t xml:space="preserve"> SGITM0261863</t>
  </si>
  <si>
    <t>* Arrêt de prestation provisoire : du 14/03/2025 au 14/03/2025 - bureau fermé ce jour merci de prévenir la société de ménage</t>
  </si>
  <si>
    <r>
      <t xml:space="preserve">Mail du 10/03/25, </t>
    </r>
    <r>
      <rPr>
        <sz val="9"/>
        <rFont val="Calibri"/>
        <family val="2"/>
        <scheme val="minor"/>
      </rPr>
      <t>nous prenons bonne note de la fermeture du site le lundi 10/03/2025 et en avisons notre salariée.</t>
    </r>
  </si>
  <si>
    <r>
      <t xml:space="preserve">Mail du 10/03/25, </t>
    </r>
    <r>
      <rPr>
        <sz val="9"/>
        <rFont val="Calibri"/>
        <family val="2"/>
        <scheme val="minor"/>
      </rPr>
      <t>nous prenons bonne note de la fermeture du site prévue le vendredi 14/03/2025 et avisons notre salarié en ce sens.</t>
    </r>
  </si>
  <si>
    <t xml:space="preserve"> SGITM0261866</t>
  </si>
  <si>
    <r>
      <t xml:space="preserve">Mail du 10/03/25,  </t>
    </r>
    <r>
      <rPr>
        <sz val="9"/>
        <rFont val="Calibri"/>
        <family val="2"/>
        <scheme val="minor"/>
      </rPr>
      <t>nous prenons bonne note de la fermeture du site prévue le vendredi 14/03/2025 et avisons notre salarié en ce sens.</t>
    </r>
  </si>
  <si>
    <t>SGITM0250219</t>
  </si>
  <si>
    <t>SGITM0263258</t>
  </si>
  <si>
    <t xml:space="preserve">*Arrêt de prestation provisoire : du 18/03/2025 au 18/03/2025-Merci de noter que, faute d'agent disponible, le bureau sera fermé le 18/03/2025. </t>
  </si>
  <si>
    <t xml:space="preserve">SGITM0263259 </t>
  </si>
  <si>
    <t>*Arrêt de prestation provisoire : du 22/03/2025 au 22/03/2025-Merci de noter que, faute d'agent disponible, le bureau sera fermé le 22/03/2025</t>
  </si>
  <si>
    <t>SGITM0263329</t>
  </si>
  <si>
    <t>*Absence de l'agent de nettoyage Date de début d'absence : 11/03/2025
pas de nettoyage depuis mardi. Merci de faire le nécessaire pour une intervention cette semaine</t>
  </si>
  <si>
    <t>11/03/2025
13/03/2025</t>
  </si>
  <si>
    <r>
      <t xml:space="preserve">Mail du 13/03/25, </t>
    </r>
    <r>
      <rPr>
        <sz val="9"/>
        <rFont val="Calibri"/>
        <family val="2"/>
        <scheme val="minor"/>
      </rPr>
      <t>pour faire suite à votre demande SGITM0263258 du 13/03/2025, concernant le BP LA CHAUSSEE ST VICTOR, nous prenons bonne note de la fermeture du site prévue le mardi 18/03/2025 et avisons notre salarié en ce sens.</t>
    </r>
  </si>
  <si>
    <r>
      <t xml:space="preserve">Mail du /03/25, </t>
    </r>
    <r>
      <rPr>
        <sz val="9"/>
        <rFont val="Calibri"/>
        <family val="2"/>
        <scheme val="minor"/>
      </rPr>
      <t>pour faire suite à votre demande SGITM0263329 du 13/03/2025 concernant le BP SELLES SUR CHER, nous avons pu joindre notre agent titulaire laquelle nous confirme son absence depuis mardi 11/03/2025 suite à des soucis de santé.
Un agent remplaçant est néanmoins prévu puisque notre salariée titulaire est en congés à compter de ce jeudi 13/03/2025.
Par conséquent, nous vous confirmons la bonne reprise des prestations dès demain, vendredi 14/03/2025.</t>
    </r>
  </si>
  <si>
    <t xml:space="preserve">SGITM0264043 </t>
  </si>
  <si>
    <t>*Arrêt de prestation provisoire : du 18/03/2025 au 18/03/2025 -  le bureau de Lucé Les Arcades sera exceptionnellement fermé mardi 18 mars.</t>
  </si>
  <si>
    <t>Virgine MOURIOUX</t>
  </si>
  <si>
    <r>
      <t xml:space="preserve">Mail du 17/03/25, </t>
    </r>
    <r>
      <rPr>
        <sz val="9"/>
        <rFont val="Calibri"/>
        <family val="2"/>
        <scheme val="minor"/>
      </rPr>
      <t>Nous accusons réception de votre demande de service SGITM0264043 du 14 mars 2025 concernant le bureau de poste de Lucé Les Arcades.
Notre agent n'intervient pas le mardi sur ce site ; cependant, nous vous remercions d'avoir pris la peine de nous en informer.</t>
    </r>
  </si>
  <si>
    <t xml:space="preserve">SGITM0264417 </t>
  </si>
  <si>
    <t xml:space="preserve">*Arrêt de prestation provisoire : du 27/03/2025 au 27/03/2025 - BUREAU FERME CE JOUR MERCI DE PREVENIR LA SOCIETE DE MENAGE </t>
  </si>
  <si>
    <r>
      <t xml:space="preserve">Mail du 17 /03/25, </t>
    </r>
    <r>
      <rPr>
        <sz val="9"/>
        <rFont val="Calibri"/>
        <family val="2"/>
        <scheme val="minor"/>
      </rPr>
      <t>Pour faire suite à votre demande SGITM024417, du 17/03/2025, concernant le BP ST CLAUDE DE DIRAY, nous prenons bonne note de la fermeture du site le jeudi 27/03/2025 et en avisons notre agent.</t>
    </r>
    <r>
      <rPr>
        <b/>
        <sz val="9"/>
        <rFont val="Calibri"/>
        <family val="2"/>
        <scheme val="minor"/>
      </rPr>
      <t xml:space="preserve">
 </t>
    </r>
  </si>
  <si>
    <t>SGITM0266509</t>
  </si>
  <si>
    <t>*Prestation non conforme 
les agents présents sur le site me signale que le personnel d'entretien du site ne fait pas ses tâches correctement et passe 15mn tous les jours enfermée dans les toilettes. Merci de bien vouloir faire un rappel à la personne concernée ou de prévoir un contrôle sur site</t>
  </si>
  <si>
    <t>Véronique BODIN</t>
  </si>
  <si>
    <r>
      <t>Mail du 24/03/25, p</t>
    </r>
    <r>
      <rPr>
        <sz val="9"/>
        <rFont val="Calibri"/>
        <family val="2"/>
        <scheme val="minor"/>
      </rPr>
      <t>our faire suite à votre demande SGITM0266509 du 21/03/2025 concernant le BP SALBRIS, nous prenons bonne note de votre remontée quant à l'insatisfaction de la prestation réalisée sur ce site.
Nous allons procéder à un rappel des attendus auprès de notre agent, ainsi que réaliser un contrôle qualité dans les prochains jours.</t>
    </r>
  </si>
  <si>
    <t xml:space="preserve">*sur le site du BP de Senonches, il y a un terrain appartenant à LA POSTE qui n'est plus exploité, ni entretenu. De ce fait, la végétation est en friche et des ronces commencent à déborder sur les terrains des riverains qui se plaignent. Il faudrait procéder au ratissage des mauvaises herbes et de la végétation qui se propage chez les voisins
*Concernant la demande SGITM0199407, nous n’avons pas eu de retour de votre part.
En attente de votre retour, 
*Suite à la validation du devis le 18/11, une date d’intervention a-t-elle été planifiée ?
En attente de retour.
*Nous venons d’être informés que le défrichage du terrain pour Senonches avait été réalisé par un autre prestataire missionné par notre filiale La Poste immobilier.
Je vous remercie d’annuler l’intervention , je procède de mon côté à l’annulation du bon de commande.
En vous remerciant pour la prise en compte.
*Je vous remercie de votre réponse, je comprends la facture du déplacement
Est-il possible néanmoins d’envisager un avoir à hauteur du temps de prestation sur place qui n’a pas été réalisée
Je vous en remercie
*Je suis sincèrement désolée pour cette réponse tardive. Je vous remercie pour l’émission de l’avoir. Je demande l’engagement du bon de commande du devis transmis.
</t>
  </si>
  <si>
    <r>
      <t xml:space="preserve">18/09/24
23/09/24
25/11/24
</t>
    </r>
    <r>
      <rPr>
        <b/>
        <sz val="12"/>
        <rFont val="Calibri"/>
        <family val="2"/>
        <scheme val="minor"/>
      </rPr>
      <t>21/02/25</t>
    </r>
    <r>
      <rPr>
        <sz val="12"/>
        <rFont val="Calibri"/>
        <family val="2"/>
        <scheme val="minor"/>
      </rPr>
      <t xml:space="preserve">
01/03/25
24/03/25</t>
    </r>
  </si>
  <si>
    <t xml:space="preserve">Marie Laure GAUTHIER
zoe almin
Nadia LOURO DA SILVA
Céline GUILLIER
</t>
  </si>
  <si>
    <t>SGITM0267256</t>
  </si>
  <si>
    <t>*Arrêt de prestation provisoire : du 25/03/2025 au 25/03/2025 - BUREAU FERME AUJOURD'HUI</t>
  </si>
  <si>
    <t>SGITM0267255</t>
  </si>
  <si>
    <t xml:space="preserve">*Arrêt de prestation provisoire : du 25/03/2025 au 27/03/2025 - BUREAU FERME POUR CETTE PERIODE
</t>
  </si>
  <si>
    <r>
      <t xml:space="preserve">Mail du 25/03/25, </t>
    </r>
    <r>
      <rPr>
        <sz val="9"/>
        <rFont val="Calibri"/>
        <family val="2"/>
        <scheme val="minor"/>
      </rPr>
      <t>Pour faire suite à votre demande SGITM0267256 du 25/03/25 concernant le BP ST CLAUDE DE DIRAY, nous prenons bonne note de la fermeture du site ce mardi 25/03/2025.
Toutefois, compte tenu du délai nous n'avons pas été en mesure d'aviser notre agent.</t>
    </r>
  </si>
  <si>
    <r>
      <t>Mail du 25/03/25,</t>
    </r>
    <r>
      <rPr>
        <sz val="9"/>
        <rFont val="Calibri"/>
        <family val="2"/>
        <scheme val="minor"/>
      </rPr>
      <t xml:space="preserve"> Pour faire suite à votre demande SGITM0267255 du 25/03/25 concernant le BP HUISSEAU SUR COSSON, nous prenons bonne note de la fermeture du site de ce mardi 25/03/2025 au 27/03/25.
Toutefois, compte tenu du délai nous n'avons pas été en mesure d'aviser notre agent pour ce jour.</t>
    </r>
  </si>
  <si>
    <t>SGITM0267536</t>
  </si>
  <si>
    <t xml:space="preserve">*Arrêt de prestation provisoire : du 26/03/2025 au 26/03/2025 - LE BUREAU FERME LE MATIN DU 26/03. MERCI D ANNULER LA PRESTATION DE MENAGE </t>
  </si>
  <si>
    <t xml:space="preserve">SGITM0267506 </t>
  </si>
  <si>
    <t>BLOIS GUICHETS</t>
  </si>
  <si>
    <t>*DEMANDE DE CONSOMMABLES URGENTE : nous avons besoin d' essuie-mains, de papier toilette, de produit de nettoyage et de produit pour les meubles. Merci d'avance de votre livraison au plus vite</t>
  </si>
  <si>
    <t>Claudine CAVAILLA</t>
  </si>
  <si>
    <t xml:space="preserve">SGITM0267667 </t>
  </si>
  <si>
    <t>* Bureau fermé ce jour : du 26/03/2025 au 26/03/2025</t>
  </si>
  <si>
    <r>
      <t xml:space="preserve">Mail du 26/03/25, </t>
    </r>
    <r>
      <rPr>
        <sz val="9"/>
        <rFont val="Calibri"/>
        <family val="2"/>
        <scheme val="minor"/>
      </rPr>
      <t>Pour faire suite à votre demande SGITM0267667, du 26/03/2025, concernant le BP ST CLAUDE DE DIRAY, nous prenons bonne note de la fermeture du site ce mercredi 26/03/2025.</t>
    </r>
  </si>
  <si>
    <r>
      <t xml:space="preserve">Mail du 26/03/25, </t>
    </r>
    <r>
      <rPr>
        <sz val="9"/>
        <rFont val="Calibri"/>
        <family val="2"/>
        <scheme val="minor"/>
      </rPr>
      <t>Pour faire suite à votre demande SGITM0267536, en date du 25/03/2025, concernant le BP MONT PRES CHAMBORD, nous prenons bonne note de la fermeture du site ce mercredi 26/03/2025 et en avisons notre salarié.</t>
    </r>
  </si>
  <si>
    <r>
      <t xml:space="preserve">Mail du 26/03/25, </t>
    </r>
    <r>
      <rPr>
        <sz val="9"/>
        <rFont val="Calibri"/>
        <family val="2"/>
        <scheme val="minor"/>
      </rPr>
      <t>Pour faire suite à votre demande SGITM0267506, du 25/03/2025, concernant le BP BLOIS BEGON, nous prenons bonne note de la demande de consommables et vous confirmons que notre manager terrain, M TOMAZ, se rendra sur place afin de déposer le nécessaire au plus vite.</t>
    </r>
  </si>
  <si>
    <t xml:space="preserve">*Sauf erreur de ma part je n’ai pas reçu votre devis.
*Je n’arrive pas à retrouver aussi de mon côté la demande d’intervention. Mais voici la demande : Bonjour,Merci de bien vouloir faire un nettoyage des enseignes La Poste extérieures, qui sont couvertes de mousse. (voir photos en pièces jointes).Cordialement,Vincent Fournet RE du secteur Dreux-Vernouillet 06 38 93 59 09
*Voici les photos
*Suite à la validation du devis pouvez-vous m’indiquer la date d’intervention.
</t>
  </si>
  <si>
    <r>
      <t xml:space="preserve">Mail du 11/03/25, </t>
    </r>
    <r>
      <rPr>
        <sz val="9"/>
        <rFont val="Calibri"/>
        <family val="2"/>
        <scheme val="minor"/>
      </rPr>
      <t xml:space="preserve">pourriez-vous nous transmettre l'intégralité de cette demande svp ? Sauf erreur de notre part, nous n'en trouvons pas trace ; peut-être ne l'avons-nous pas reçue.
</t>
    </r>
    <r>
      <rPr>
        <b/>
        <sz val="9"/>
        <rFont val="Calibri"/>
        <family val="2"/>
        <scheme val="minor"/>
      </rPr>
      <t>Mail du 12/03/25</t>
    </r>
    <r>
      <rPr>
        <sz val="9"/>
        <rFont val="Calibri"/>
        <family val="2"/>
        <scheme val="minor"/>
      </rPr>
      <t xml:space="preserve">, Nous vous confirmons ne pas avoir reçu cette demande. Cependant, nous nous rendrons sur place afin d'évaluer votre demande et reviendrons vers vous dans les meilleurs délais. Uniquement sur l'enseigne LA POSTE extérieur de SOREL MOUSSEL ?
</t>
    </r>
    <r>
      <rPr>
        <b/>
        <sz val="9"/>
        <rFont val="Calibri"/>
        <family val="2"/>
        <scheme val="minor"/>
      </rPr>
      <t>Mail du 14/03/25</t>
    </r>
    <r>
      <rPr>
        <sz val="9"/>
        <rFont val="Calibri"/>
        <family val="2"/>
        <scheme val="minor"/>
      </rPr>
      <t>,Pour faire suite à votre demande SGITM0250219 du 13/03/2025 concernant le bureau de poste de Sorel Moussel, vous retrouverez en PJ notre devis n°250342188 pour le nettoyage de l'enseigne au nettoyeur haute pression. Dans l'attente de votre validation pour organiser l'intervention.</t>
    </r>
    <r>
      <rPr>
        <b/>
        <sz val="9"/>
        <rFont val="Calibri"/>
        <family val="2"/>
        <scheme val="minor"/>
      </rPr>
      <t xml:space="preserve">
Mail du 27/03/25, </t>
    </r>
    <r>
      <rPr>
        <sz val="9"/>
        <rFont val="Calibri"/>
        <family val="2"/>
        <scheme val="minor"/>
      </rPr>
      <t xml:space="preserve">La prestation est prévue pour le mois d'Avril.
Nous reviendrons vers vous pour vous indiquer la date exacte.
En vous remerciant de votre compréhension.
</t>
    </r>
    <r>
      <rPr>
        <b/>
        <sz val="9"/>
        <rFont val="Calibri"/>
        <family val="2"/>
        <scheme val="minor"/>
      </rPr>
      <t xml:space="preserve"> 
</t>
    </r>
  </si>
  <si>
    <t>SGITM0268563</t>
  </si>
  <si>
    <t>*Le bureau de La Chaussée St Victor sera fermé le jeudi 03/04/2025. Réouverture le 04/04/2025.</t>
  </si>
  <si>
    <t>SGITM0268556</t>
  </si>
  <si>
    <t>*Le BP de la Chaussée St Victor sera fermé le 01/04/2025. Réouverture mercredi 02/04/2025</t>
  </si>
  <si>
    <r>
      <t xml:space="preserve">Mail du 28/03/25, </t>
    </r>
    <r>
      <rPr>
        <sz val="9"/>
        <rFont val="Calibri"/>
        <family val="2"/>
        <scheme val="minor"/>
      </rPr>
      <t xml:space="preserve">Pour faire suite à votre demande SGITM0268563 du 28/03/2025 concernant le BP LA CHAUSSEE ST VICTOR, nous prenons bonne note de la fermeture du site le jeudi 03/04/2025 et en avisons notre salariée.
</t>
    </r>
  </si>
  <si>
    <r>
      <t xml:space="preserve">Mail du 28/03/25, </t>
    </r>
    <r>
      <rPr>
        <sz val="9"/>
        <rFont val="Calibri"/>
        <family val="2"/>
        <scheme val="minor"/>
      </rPr>
      <t xml:space="preserve">Pour faire suite à votre demande SGITM0268556 du 28/03/2025 concernant le BP LA CHAUSSEE ST VICTOR, nous prenons bonne note de la fermeture du site le mardi 01/04/2025 et en avisons notre salariée.
</t>
    </r>
    <r>
      <rPr>
        <b/>
        <sz val="9"/>
        <rFont val="Calibri"/>
        <family val="2"/>
        <scheme val="minor"/>
      </rPr>
      <t xml:space="preserve">
</t>
    </r>
  </si>
  <si>
    <t>*Nous vous informons que le BP Saint Claude Diray fermera définitivement ses portes à la clientèle. Le 30 mai 2025 prochain</t>
  </si>
  <si>
    <r>
      <t xml:space="preserve">Mail XA le 28/03/25, </t>
    </r>
    <r>
      <rPr>
        <sz val="9"/>
        <rFont val="Calibri"/>
        <family val="2"/>
        <scheme val="minor"/>
      </rPr>
      <t>Nous avons pris acte de la fermeture du bureau de Saint Claude de Diray au 30 mai 2025.
Nous prévenons notre collaborateur et faisons le nécessaire pour la récupération du matériel.</t>
    </r>
  </si>
  <si>
    <r>
      <t>Mail du 13/03/25,</t>
    </r>
    <r>
      <rPr>
        <sz val="9"/>
        <rFont val="Calibri"/>
        <family val="2"/>
        <scheme val="minor"/>
      </rPr>
      <t xml:space="preserve"> pour faire suite à votre demande SGITM0263259 du 13/03/2025, concernant le BP LA CHAUSSEE ST VICTOR, nous prenons bonne note de la fermeture du site prévue le samedi 22/03/2025 et avisons notre salarié en ce sens.</t>
    </r>
  </si>
  <si>
    <t>H5 
3 jours 11-12-13/03/25</t>
  </si>
  <si>
    <t>SGITM0268705</t>
  </si>
  <si>
    <t>*Absence de l'agent d'entretien le 17/03/2025. Bien présente le lendemain.</t>
  </si>
  <si>
    <r>
      <t xml:space="preserve">Mail du 28/03/25, </t>
    </r>
    <r>
      <rPr>
        <sz val="9"/>
        <rFont val="Calibri"/>
        <family val="2"/>
        <scheme val="minor"/>
      </rPr>
      <t xml:space="preserve">Pour faire suite à votre demande SGITM0268705 du 28/03/2025 concernant le BP ST JEAN LE BLANC, nous prenons bonne note de l'absence de notre salariée le lundi 17/03/2025 et la bonne reprise des prestations dès le mardi 18/03/2025.
</t>
    </r>
  </si>
  <si>
    <t>SGITM0268701</t>
  </si>
  <si>
    <t>*L'agent avait une formation par son employeur le 25/03/2025. Bien présente le 26/03/2025.</t>
  </si>
  <si>
    <r>
      <t xml:space="preserve">Mail du 28/03/25, </t>
    </r>
    <r>
      <rPr>
        <sz val="9"/>
        <rFont val="Calibri"/>
        <family val="2"/>
        <scheme val="minor"/>
      </rPr>
      <t xml:space="preserve">Pour faire suite à votre demande SGITM0268701 du 28/03/2025 concernant le BP ORLEANS ST MARCEAU, nous vous confirmons l'absence de notre salariée le 25/03/2025, pour cause d'une formation chez son autre employeur.
Les prestations ont bien repris dès le lendemain.
</t>
    </r>
  </si>
  <si>
    <t>21/02/25
27/02/25
05/03/25
11/03/25
28/03/25</t>
  </si>
  <si>
    <t xml:space="preserve">*LE DISTRIBUTEUR DE PAPIER POUR S'ESSUYER LES MAINS EST HORS-SERVICE. MERCI DE FAIRE PASSER QUELQU UN DE LA SOCIETE DE MENAGE
*Nous revenons vers vous concernant cette demande SGITM0256289
Afin d’en connaître l’état.
Le distributeur est-il réparé ?
Merci d’avance de votre réponse,
*Concernant la demande ci-dessous, avez-vous une date d’intervention pour le distributeur ?
Dans l’attente de votre retour,
*Concernant la demande ci-dessous, le bureau m’informe de ceci : « bonjour, avez-vous des nouvelles concernant cette demande. le distributeur de papier n'a toujours pas été changé. merci de voir avec la société L'ENTRETIEN. STEPHANIE »Dans l’attente de votre retour,
*N’ayant aucun retour de votre part concernant cette demande,
Nous revenons vers vous afin d’en connaître l’état.
Qu’en est-il ?
Merci d’avance de votre réponse,
</t>
  </si>
  <si>
    <t xml:space="preserve">Stephanie DELETANG MARTEL
Romain Pianet--Deseuste
Zoé ALMIN
Romain Pianet--Deseuste
</t>
  </si>
  <si>
    <r>
      <t xml:space="preserve">Mail du 21/02/25, </t>
    </r>
    <r>
      <rPr>
        <sz val="8"/>
        <rFont val="Calibri"/>
        <family val="2"/>
        <scheme val="minor"/>
      </rPr>
      <t xml:space="preserve">Pour faire suite à votre demande SGITM0256289 du 21/02/25 concernant le dysfonctionnement du distributeur essuie-mains au BP de VINEUIL, nous vous informons que notre manager terrain, Monsieur TOMAZ, se rendra sur site ce jour. 
</t>
    </r>
    <r>
      <rPr>
        <b/>
        <sz val="8"/>
        <rFont val="Calibri"/>
        <family val="2"/>
        <scheme val="minor"/>
      </rPr>
      <t>Mail du 27/02/25,</t>
    </r>
    <r>
      <rPr>
        <sz val="8"/>
        <rFont val="Calibri"/>
        <family val="2"/>
        <scheme val="minor"/>
      </rPr>
      <t xml:space="preserve"> Je vous confirme qu'après visite sur le site par notre manager Monsieur TOMAZ, le distributeur est cassé et n'a pas pu être remis en service par nos soins.
Nous avons demandé l'intervention de notre prestataire et attendons la confirmation de la date de son intervention, dans les prochains jours.
</t>
    </r>
    <r>
      <rPr>
        <b/>
        <sz val="8"/>
        <rFont val="Calibri"/>
        <family val="2"/>
        <scheme val="minor"/>
      </rPr>
      <t>Mail du 11/03/25,</t>
    </r>
    <r>
      <rPr>
        <sz val="8"/>
        <rFont val="Calibri"/>
        <family val="2"/>
        <scheme val="minor"/>
      </rPr>
      <t xml:space="preserve"> pour faire suite à votre relance du 11/03/2025 concernant le BP VINEUIL, je vous confirme que la demande d'intervention a été envoyée à notre prestataire pour le remplacement du distributeur d'essuie-mains dès le 27/02/2025. Nous avons de nouveau relancé le 07/03/2025, suite à votre mail du 05/03/2025. Les interventions de ce type sont généralement réalisées dans la quinzaine suivant leur réception. Nous sommes en attente de la date exacte mais cela devrait avoir lieu dans le courant de la semaine.
</t>
    </r>
    <r>
      <rPr>
        <b/>
        <sz val="8"/>
        <rFont val="Calibri"/>
        <family val="2"/>
        <scheme val="minor"/>
      </rPr>
      <t xml:space="preserve">Mail du 28/03/25, </t>
    </r>
    <r>
      <rPr>
        <sz val="8"/>
        <rFont val="Calibri"/>
        <family val="2"/>
        <scheme val="minor"/>
      </rPr>
      <t>Pour faire suite à votre mail du 28/03/2025 concernant le BP VINEUIL, nous vous confirmons que le distributeur d'essuie mains a bien été remplacé en ce début de semaine par notre prestataire.</t>
    </r>
  </si>
  <si>
    <t>H6
1 jour le 17/03/25</t>
  </si>
  <si>
    <t>H6
1 jour le 25/03/25</t>
  </si>
  <si>
    <t>SGITM0269365</t>
  </si>
  <si>
    <t>*bureau ferme le 03/04 merci de prévenir la société de ménage</t>
  </si>
  <si>
    <t>SGITM0269364</t>
  </si>
  <si>
    <t xml:space="preserve">*bureau ferme 01/04 merci de prévenir la société de ménage
</t>
  </si>
  <si>
    <t>SGITM0269367</t>
  </si>
  <si>
    <t>*bureau ferme 01/04 merci de prévenir la société de ménage</t>
  </si>
  <si>
    <t>SGITM0269368</t>
  </si>
  <si>
    <t xml:space="preserve">*bureau ferme 03/04 merci de prévenir la société de ménage
</t>
  </si>
  <si>
    <r>
      <t xml:space="preserve">Mail du 31/03/25, </t>
    </r>
    <r>
      <rPr>
        <sz val="9"/>
        <rFont val="Calibri"/>
        <family val="2"/>
        <scheme val="minor"/>
      </rPr>
      <t xml:space="preserve">Pour faire suite à votre demande SGITM0269365 du 31/03/2025 concernant le BP HUISSEAU SUR COSSON, nous prenons bonne note de la fermeture du site le 03/04/2025 et en avisons notre agent.
</t>
    </r>
  </si>
  <si>
    <r>
      <t xml:space="preserve">Mail du 31/03/25, </t>
    </r>
    <r>
      <rPr>
        <sz val="9"/>
        <rFont val="Calibri"/>
        <family val="2"/>
        <scheme val="minor"/>
      </rPr>
      <t xml:space="preserve">Pour faire suite à votre demande SGITM0269364 du 31/03/2025 concernant le BP HUISSEAU SUR COSSON, nous prenons bonne note de la fermeture du site le 01/04/2025 et en avisons notre agent.
</t>
    </r>
    <r>
      <rPr>
        <b/>
        <sz val="9"/>
        <rFont val="Calibri"/>
        <family val="2"/>
        <scheme val="minor"/>
      </rPr>
      <t xml:space="preserve">
</t>
    </r>
  </si>
  <si>
    <r>
      <t xml:space="preserve">Mail du 31/03/25, </t>
    </r>
    <r>
      <rPr>
        <sz val="9"/>
        <rFont val="Calibri"/>
        <family val="2"/>
        <scheme val="minor"/>
      </rPr>
      <t xml:space="preserve">Pour faire suite à votre demande SGITM0269368 du 31/03/2025 concernant le BP ST CLAUDE DE DIRAY, nous prenons bonne note de la fermeture du site le 03/04/2025 et en avisons notre agent.
</t>
    </r>
  </si>
  <si>
    <r>
      <t xml:space="preserve">Mail du 31/03/25, </t>
    </r>
    <r>
      <rPr>
        <sz val="9"/>
        <rFont val="Calibri"/>
        <family val="2"/>
        <scheme val="minor"/>
      </rPr>
      <t xml:space="preserve">Pour faire suite à votre demande SGITM0269367 du 31/03/2025 concernant le BP ST CLAUDE DE DIRAY, nous prenons bonne note de la fermeture du site le 01/04/2025 et en avisons notre agent.
</t>
    </r>
  </si>
  <si>
    <t>SGITM0269556</t>
  </si>
  <si>
    <t>*la personne du ménage est absente ce jour. Elle nous a prévenu de son absence, elle sera de retour à partir du mercredi 02/04/2025.</t>
  </si>
  <si>
    <t>SGITM0269642</t>
  </si>
  <si>
    <r>
      <t xml:space="preserve">Mail du 02/04/25, </t>
    </r>
    <r>
      <rPr>
        <sz val="9"/>
        <rFont val="Calibri"/>
        <family val="2"/>
        <scheme val="minor"/>
      </rPr>
      <t xml:space="preserve">Pour faire suite à votre demande SGITM0269556 du 01/04/2025 concernant le BP CHATEAUNEUF SUR LOIRE, nous vous confirmons l'absence de notre salariée le 01/04/2025 et avons fait un rappel à notre agent de l'importance de nous prévenir en amont de ses absences.
Les prestations ont bien repris ce mercredi 02/04/25.
</t>
    </r>
  </si>
  <si>
    <t>H6
1 jour le 01/04/25</t>
  </si>
  <si>
    <t>03E1614</t>
  </si>
  <si>
    <t>*Demande téléphonique de Nelly VASSORT</t>
  </si>
  <si>
    <r>
      <t xml:space="preserve">Mail du 04/04/25, </t>
    </r>
    <r>
      <rPr>
        <sz val="9"/>
        <rFont val="Calibri"/>
        <family val="2"/>
        <scheme val="minor"/>
      </rPr>
      <t>Pour faire suite à votre demande téléphonique du 03/04/2025, nous vous précisons que la demande formulée pour le BP MONTOIRE SUR LE LOIR en Février 2025 avait fait l'objet d'un devis n°250242005.
 La prestation demandée a été réalisée dès Février puisqu'elle ne concernait que l'état du site après inondation.
 Il nous avait été demandé de modifier notre devis initial et d'enlever la prestation "après travaux".
 Par conséquent, à ce jour cette demande est clôturée pour nous.
 Si les ouvriers n'ont pas réalisé le nettoyage après travaux, comme prévu lors des échanges en Février, nous pouvons vous adresser un nouveau devis en ce sens.</t>
    </r>
  </si>
  <si>
    <t>Demande téléphonique</t>
  </si>
  <si>
    <t>SGITM0271276</t>
  </si>
  <si>
    <t>SGITM0271278</t>
  </si>
  <si>
    <t xml:space="preserve">*Arrêt de prestation provisoire : du 08/04/2025 au 08/04/2025
</t>
  </si>
  <si>
    <r>
      <t xml:space="preserve">Mail du 07/04/25, </t>
    </r>
    <r>
      <rPr>
        <sz val="9"/>
        <rFont val="Calibri"/>
        <family val="2"/>
        <scheme val="minor"/>
      </rPr>
      <t xml:space="preserve">Pour faire suite à votre demande SGITM0271276 du 07/042025 concernant le BP HUISSEAU SUR COSSON, nous prenons bonne note de la fermeture du site le 08/04/2025 et en avisons notre agent.
</t>
    </r>
  </si>
  <si>
    <r>
      <t xml:space="preserve">Mail du 07/04/25, </t>
    </r>
    <r>
      <rPr>
        <sz val="9"/>
        <rFont val="Calibri"/>
        <family val="2"/>
        <scheme val="minor"/>
      </rPr>
      <t xml:space="preserve">Pour faire suite à votre demande SGITM0271278 du 07/04/2025 concernant le BP ST CLAUDE DE DIRAY, nous prenons bonne note de la fermeture du site le 08/04/2025 et en avisons notre agent.
</t>
    </r>
    <r>
      <rPr>
        <b/>
        <sz val="9"/>
        <rFont val="Calibri"/>
        <family val="2"/>
        <scheme val="minor"/>
      </rPr>
      <t xml:space="preserve">
</t>
    </r>
  </si>
  <si>
    <t>SGITM0272773</t>
  </si>
  <si>
    <t>*Fermeture bureau Jargeau du vendredi 11/04 au lundi 14/04 inclus</t>
  </si>
  <si>
    <r>
      <t xml:space="preserve">Mail du 10/04/25, </t>
    </r>
    <r>
      <rPr>
        <sz val="9"/>
        <rFont val="Calibri"/>
        <family val="2"/>
        <scheme val="minor"/>
      </rPr>
      <t xml:space="preserve">Pour faire suite à votre demande SGITM0272773 du 10/04/2025 concernant le BP JARGEAU, nous prenons bonne note de la fermeture du site du 11/04/2025 au 14/04/2025 et en avisons notre agent.
</t>
    </r>
  </si>
  <si>
    <t>SGITM0272777</t>
  </si>
  <si>
    <t>*fermeture bureau Jargeau du mercredi 16/04 au vendredi 18/04 inclus</t>
  </si>
  <si>
    <r>
      <t xml:space="preserve">Mail du 10/04/25, </t>
    </r>
    <r>
      <rPr>
        <sz val="9"/>
        <rFont val="Calibri"/>
        <family val="2"/>
        <scheme val="minor"/>
      </rPr>
      <t xml:space="preserve">Pour faire suite à votre demande SGITM0272777 du 10/04/2025 concernant le BP JARGEAU, nous prenons bonne note de la fermeture du site du 16/04/2025 au 18/04/2025 et en avisons notre manager terrain.
</t>
    </r>
    <r>
      <rPr>
        <b/>
        <sz val="9"/>
        <rFont val="Calibri"/>
        <family val="2"/>
        <scheme val="minor"/>
      </rPr>
      <t xml:space="preserve">
</t>
    </r>
  </si>
  <si>
    <t>SGITM0272827</t>
  </si>
  <si>
    <t xml:space="preserve">*la femme de ménage sera absente durant les 3 derniers jours de la semaine en raison d'un décès survenu pour un de ses proches; Merci de ne pas facturer de prestation de ménage pour ces 3 journées. </t>
  </si>
  <si>
    <t xml:space="preserve">SGITM0273060 </t>
  </si>
  <si>
    <t>*le bureau de Jargeau sera fermé jeudi 24/04 et vendredi 25/04 matin,</t>
  </si>
  <si>
    <r>
      <t xml:space="preserve">Mail du 11/04/25, </t>
    </r>
    <r>
      <rPr>
        <sz val="9"/>
        <rFont val="Calibri"/>
        <family val="2"/>
        <scheme val="minor"/>
      </rPr>
      <t xml:space="preserve">Pour faire suite à votre demande SGITM0273060 du 10/04/2025 concernant le BP JARGEAU, nous prenons bonne note de la fermeture du site du 24/04/2025 au 25/04/2025 et en avisons notre manager terrain.
</t>
    </r>
  </si>
  <si>
    <t xml:space="preserve">SGITM0273085 </t>
  </si>
  <si>
    <r>
      <t xml:space="preserve">Mail du 11/04/25, </t>
    </r>
    <r>
      <rPr>
        <sz val="9"/>
        <rFont val="Calibri"/>
        <family val="2"/>
        <scheme val="minor"/>
      </rPr>
      <t xml:space="preserve">Pour faire suite à votre demande SGITM0272827 du 10/04/2025 concernant le BP MENNETOU SUR CHER, nous vous informons qu'un agent remplaçant interviendra cet après-midi soit le, 11/04/25. </t>
    </r>
    <r>
      <rPr>
        <b/>
        <sz val="9"/>
        <rFont val="Calibri"/>
        <family val="2"/>
        <scheme val="minor"/>
      </rPr>
      <t xml:space="preserve">
</t>
    </r>
  </si>
  <si>
    <t>H5
1 jour le 10/04/25</t>
  </si>
  <si>
    <t>Anne COUVIDAT</t>
  </si>
  <si>
    <t>SGITM0274045</t>
  </si>
  <si>
    <t>VOVES</t>
  </si>
  <si>
    <t>Frédéric VENEL</t>
  </si>
  <si>
    <t>SGITM0274258</t>
  </si>
  <si>
    <t xml:space="preserve">*pas de ménage ce jour le 15/04 </t>
  </si>
  <si>
    <r>
      <t xml:space="preserve">Mail du 15/04/25, </t>
    </r>
    <r>
      <rPr>
        <sz val="9"/>
        <rFont val="Calibri"/>
        <family val="2"/>
        <scheme val="minor"/>
      </rPr>
      <t xml:space="preserve">Pour faire suite à votre demande SGITM0274258, du 15/04/2025 concernant le BP CHECY, nous vous précisons que les prestations seront réalisées exceptionnellement cette semaine (S16) les après-midis.
Nous avions avisé le guichet en ce sens, dans la mesure où notre agent a une contrainte particulière cette semaine.
Par conséquent, la prestation sera bien assurée ce jour.
</t>
    </r>
  </si>
  <si>
    <t>*Notre femme de ménage madame claudine ne sait pas présenter au bureau de Voves ce matin a 8h30.
Merci de faire le nécessaire pour que cela n'arrive plus/ou que nous soyons prévenu à l'avance.
Bonne journée. 
*Je comprend très bien que l'on puisse ne pas se sentier bien.
Cela n'empêche en rien de prévenir le bureau de poste de son retard ou de son absence.
Si je ne vous avais pas informer. étier vous au courant ?
Madame claudine DELAUNAY est sujette a des retards répétitifs.
Ensuite j'aimerais que celle-ci ne pénètre pas dans les locaux du bureau de poste quand le personnel est parti.
Notre guichetière lui a permis de rentrer sans savoir qu'il n'y avait plus personne.
Je pense que celle ci doit savoir nos règles de sécurités/mais je vais lui redire.
Vous comprendrez que pour des raisons de sécurité toute personne étrangère au service n'y est pas autorisée en dehors de ses heures de prestation.</t>
  </si>
  <si>
    <t>SGITM0274593</t>
  </si>
  <si>
    <r>
      <t xml:space="preserve">Mail du 16/04/25, </t>
    </r>
    <r>
      <rPr>
        <sz val="9"/>
        <rFont val="Calibri"/>
        <family val="2"/>
        <scheme val="minor"/>
      </rPr>
      <t xml:space="preserve">Pour faire suite à votre demande SGITM0274593 du 15/04/2025 concernant le BP ST LAURENT DES EAUX, nous vous confirmons l'absence de notre agent, celui-ci ayant été retenu lors d'un rendez-vous personnel et n'ayant pu se rendre sur place.
Les prestations reprendront bien ce jour, soit mercredi 16/04/2025.
</t>
    </r>
  </si>
  <si>
    <t>H5
1 jour le 15/04/25</t>
  </si>
  <si>
    <t>SGITM0274637</t>
  </si>
  <si>
    <t>*pas de ménage à MALESHERBES depuis le 09/04/2025
merci de remplacer l'agent dans les meilleurs délais</t>
  </si>
  <si>
    <t>SGITM0274636</t>
  </si>
  <si>
    <t>*la prestation ménage n'a pas été assurée les samedis 29 mars et le 5 avril
idem pour le 05/04</t>
  </si>
  <si>
    <r>
      <t xml:space="preserve">Mail du 16/04/25, </t>
    </r>
    <r>
      <rPr>
        <sz val="9"/>
        <rFont val="Calibri"/>
        <family val="2"/>
        <scheme val="minor"/>
      </rPr>
      <t xml:space="preserve">Pour faire suite à votre demande SGITM0274637 du 16/04/2025 concernant le BP MALESHERBES, nous avons pu faire le point avec notre agent titulaire concernant ses absences.
En effet, celui-ci nous confirme être intervenu mercredi 09/04/2025 mais était souffrant et n'as pas pu intervenir à compter du jeudi 10/04/2025.
N'ayant été prévenus que vendredi, nous avons prévu un agent remplaçant à compter du lundi 14/04/2025 qui n'as pas honoré son contrat.
Toutefois, les prestations reprendront bien à compter d'aujourd'hui, mercredi 16/04/2025 en fin de journée.
</t>
    </r>
  </si>
  <si>
    <r>
      <t xml:space="preserve">Mail du 16/04/25, </t>
    </r>
    <r>
      <rPr>
        <sz val="9"/>
        <rFont val="Calibri"/>
        <family val="2"/>
        <scheme val="minor"/>
      </rPr>
      <t xml:space="preserve">Pour faire suite à votre demande SGITM0274636 du 16/04/2025 concernant le BP PITHIVIERS, nous prenons bonne note de l'absence de notre agent intervenant les samedis 29/03 et 05/04/2025.
Les prestations ont bien repris.
</t>
    </r>
  </si>
  <si>
    <t>H5
4 jours les 10-11-12-15/04/25</t>
  </si>
  <si>
    <r>
      <t xml:space="preserve">H6
2 jours le </t>
    </r>
    <r>
      <rPr>
        <b/>
        <sz val="11"/>
        <color rgb="FF00B050"/>
        <rFont val="Calibri"/>
        <family val="2"/>
        <scheme val="minor"/>
      </rPr>
      <t>29/03/25</t>
    </r>
    <r>
      <rPr>
        <b/>
        <sz val="11"/>
        <color rgb="FFFF0000"/>
        <rFont val="Calibri"/>
        <family val="2"/>
        <scheme val="minor"/>
      </rPr>
      <t xml:space="preserve"> et le 05/04/25</t>
    </r>
  </si>
  <si>
    <t xml:space="preserve">Vincent FOURNET
Romain Pianet--Deseuste
</t>
  </si>
  <si>
    <t xml:space="preserve">SGITM0275465 </t>
  </si>
  <si>
    <t xml:space="preserve">*Date de début d'absence : 13/04/2025
Date de fin si connue : 14/04/2025
REPRISE LE MERCREDI 15 AVRIL
</t>
  </si>
  <si>
    <r>
      <t xml:space="preserve">Mail du 18/04/25, </t>
    </r>
    <r>
      <rPr>
        <sz val="9"/>
        <rFont val="Calibri"/>
        <family val="2"/>
        <scheme val="minor"/>
      </rPr>
      <t xml:space="preserve">Pour faire suite à votre demande SGITM0275465 du 17/04/2025 concernant le BP SARAN, nous vous confirmons l'absence de notre agent les lundi 14 et mardi 15/04/2025 suite à un imprévu familial.
Les prestations ont bien repris dès le mercredi 16/04/2025.
</t>
    </r>
  </si>
  <si>
    <t>H6
2 jours les 14-15/04/25</t>
  </si>
  <si>
    <t>SGITM0275624</t>
  </si>
  <si>
    <r>
      <t xml:space="preserve">Mail du 18/04/25, </t>
    </r>
    <r>
      <rPr>
        <sz val="9"/>
        <rFont val="Calibri"/>
        <family val="2"/>
        <scheme val="minor"/>
      </rPr>
      <t xml:space="preserve">Pour faire suite à votre demande SGITM0275624 du 18/04/2025 concernant le BP ST JEAN DE BRAYE, nous vous confirmons l'absence de notre salariée le 17/04/2025 pour cause d'un rendez-vous médical.
Les prestations ont bien repris dès ce vendredi 18/04/2025.
</t>
    </r>
  </si>
  <si>
    <t>H6
1 jour le 17/04/25</t>
  </si>
  <si>
    <t>*Date de début d'absence : 17/04/2025
Date de fin si connue : 17/04/2025
pas de femme de ménage ce jour sur st jean de braye ,l'agent nous a prévenu de son absence</t>
  </si>
  <si>
    <t xml:space="preserve">ORLEANS PLACE D'ARC </t>
  </si>
  <si>
    <t xml:space="preserve">*Suite à notre conversation téléphonique voici les éléments. Je vous remercie d’avance d’intervenir au plus tôt et de formaliser votre plan d’action avant 17h.
Elsa MUNOZ a été victime d’une incivilité de la part de la femme de ménage d’OPA ce matin (Il y a un témoin CCli selon Elsa)
Cette dernière a été très agressive car elle souhaitait qu’on lui ouvre la porte mais les CClis étaient en train de servir des clients donc n’ont pas pu être réactifs, Elsa lui a dit de parler gentiment, ce à quoi elle a répondu  à plusieurs reprises « ferme ta gueule »,lui a fait un doigt d’honneur… Cette même femme de ménage s’en était déjà pris à Elsa à  Blossières il y a environ 1 an
*Nous n’avons pas reçu votre retour. Mme RUA attend un plan d’action : ce qui est prévu suite au retrait de cette personne, quelle solution est proposée  temporairement ou définitivement ?
</t>
  </si>
  <si>
    <t>18/04/25
22/04/25</t>
  </si>
  <si>
    <t>Céline Rua
Isabelle JARSALE</t>
  </si>
  <si>
    <t xml:space="preserve">SGITM0276146 </t>
  </si>
  <si>
    <t>*Merci de prendre note de la fermeture temporaire ce 22/04/2025</t>
  </si>
  <si>
    <t>SGITM0276149</t>
  </si>
  <si>
    <t>*Merci de prendre note de la fermeture temporaire le 22/04/2025</t>
  </si>
  <si>
    <r>
      <t xml:space="preserve">Mail du 22/04/25, </t>
    </r>
    <r>
      <rPr>
        <sz val="9"/>
        <rFont val="Calibri"/>
        <family val="2"/>
        <scheme val="minor"/>
      </rPr>
      <t xml:space="preserve">Pour faire suite à votre demande SGITM0276146 du 22/04/2025 concernant le BP HUISSEAU SUR COSSON, nous prenons bonne note de la fermeture du BP ce mardi 22/04/2025.
Compte tenu du délai de prévenance, nous n'avons pas été en mesure d'aviser notre agent.
</t>
    </r>
  </si>
  <si>
    <t>SGITM0276176</t>
  </si>
  <si>
    <t>*Merci de prendre en compte la fermeture provisoire du bureau à compter de demain le 23/04/25. Reprise lundi 28/04.</t>
  </si>
  <si>
    <r>
      <t xml:space="preserve">Mail du 22/04/25, </t>
    </r>
    <r>
      <rPr>
        <sz val="9"/>
        <rFont val="Calibri"/>
        <family val="2"/>
        <scheme val="minor"/>
      </rPr>
      <t xml:space="preserve">Pour faire suite à votre demande SGITM0276149 du 22/04/2025 concernant le BP ST CLAUDE DE DIRAY, nous prenons bonne note de la fermeture du site ce mardi 22/04/2025 et en avisons notre agent.
</t>
    </r>
  </si>
  <si>
    <r>
      <t xml:space="preserve">Mail du 22/04/25, </t>
    </r>
    <r>
      <rPr>
        <sz val="9"/>
        <rFont val="Calibri"/>
        <family val="2"/>
        <scheme val="minor"/>
      </rPr>
      <t xml:space="preserve">Pour faire suite à votre demande SGITM0276176, nous vous confirmons avoir prévenu notre agent de ne pas intervenir sur le bureau de poste de DREUX LE MOULEC à compter du 23/04/25.
Reprise des prestation le lundi 28/04.
</t>
    </r>
  </si>
  <si>
    <t>SGITM0276243</t>
  </si>
  <si>
    <t>*Pas de prestation de ménage ce jour sur le site, l'agent étant en congés cette semaine.</t>
  </si>
  <si>
    <t>SGITM0276293</t>
  </si>
  <si>
    <t xml:space="preserve">*La fermeture du bureau est prolongée jusqu'au 25/04/25 </t>
  </si>
  <si>
    <t>SGITM0276296</t>
  </si>
  <si>
    <t xml:space="preserve">*Merci de prendre note de la fermeture provisoire du bureau du 22.04 au 25.04.25 suite prolongation arrêt maladie. </t>
  </si>
  <si>
    <r>
      <t xml:space="preserve">Mail du 22/04/25, </t>
    </r>
    <r>
      <rPr>
        <sz val="9"/>
        <rFont val="Calibri"/>
        <family val="2"/>
        <scheme val="minor"/>
      </rPr>
      <t xml:space="preserve">Pour faire suite à votre demande SGITM0276293 du 22/04/2025 concernant le BP HUISSEAU SUR COSSON, nous prenons bonne note de la fermeture du BP jusqu'au 25/04/2025.
</t>
    </r>
  </si>
  <si>
    <r>
      <t xml:space="preserve">Mail du 22/04/25, </t>
    </r>
    <r>
      <rPr>
        <sz val="9"/>
        <rFont val="Calibri"/>
        <family val="2"/>
        <scheme val="minor"/>
      </rPr>
      <t xml:space="preserve">Pour faire suite à votre demande SGITM0276296 du 22/04/2025 concernant le BP ST CLAUDE DE DIRAY, nous prenons bonne note de la fermeture du site jusqu'au 25/04/2025.
</t>
    </r>
  </si>
  <si>
    <r>
      <t xml:space="preserve">Mail du 22/04/25, </t>
    </r>
    <r>
      <rPr>
        <sz val="6"/>
        <rFont val="Calibri"/>
        <family val="2"/>
        <scheme val="minor"/>
      </rPr>
      <t xml:space="preserve">Pour faire suite à votre mail et notre échange téléphonique, je vous confirme avoir échangé avec ma salariée, Mme ZAHUI, laquelle n'as pas la même version des faits de l'événement de ce matin et nie totalement toute insulte à l'égard de votre agent Mme MUNOZ.
J'ai néanmoins demandé à mon agent de ne pas retourner sur le BP ORLEANS PLACE D'ARC avant mercredi prochain, nous laissant ainsi le temps d'analyser plus en profondeur cette situation qui semble délicate.
Comme évoqué ensemble, j'ai contacté Mme SIMOES, du Bureau de Poste de ST JEAN DE BRAYE, où exerce également Mme ZAHUI, et celle-ci me tiens un discours tout à fait rassurant quant à ma salariée. J'aurais également un écrit en ce sens.
Je tente d'éclaircir la situation au plus vite et ne manquerai pas de vous tenir informée.
</t>
    </r>
    <r>
      <rPr>
        <b/>
        <sz val="6"/>
        <rFont val="Calibri"/>
        <family val="2"/>
        <scheme val="minor"/>
      </rPr>
      <t>Mail XA le 22/04/25,</t>
    </r>
    <r>
      <rPr>
        <sz val="6"/>
        <rFont val="Calibri"/>
        <family val="2"/>
        <scheme val="minor"/>
      </rPr>
      <t xml:space="preserve">Vous trouverez ci-dessous la réponse faite à Madame Rua.
</t>
    </r>
    <r>
      <rPr>
        <b/>
        <sz val="6"/>
        <rFont val="Calibri"/>
        <family val="2"/>
        <scheme val="minor"/>
      </rPr>
      <t xml:space="preserve">Idem message envoyé ci-dessus
Mail du 22/04/25, </t>
    </r>
    <r>
      <rPr>
        <sz val="6"/>
        <rFont val="Calibri"/>
        <family val="2"/>
        <scheme val="minor"/>
      </rPr>
      <t xml:space="preserve">Je vous confirme que dès réception du mail de Madame RUA, nous avons échangé téléphoniquement afin de solutionner ce litige et mis en place un plan d'action en plusieurs étages. J'ai adressé un email en direct à Madame RUA vendredi soir en ce sens en complément de nos échanges.
En effet, j'ai également pu discuter avec Madame PELTIER, Responsable du BP ORLEANS PLACE D ARC, afin de comprendre la situation dans la mesure où les versions des faits sont très différentes.
Nous avons convenu qu'une enquête caméra allait être diligentée et que nous attendions également le témoignage d
J'ai recontacté Madame PELTIER, sans succès ce matin, j'attends un retour de sa part.
Dans l'immédiat, notre salariée titulaire n'interviendra pas à ORLEANS PLACE D ARC, jusqu'à éclaircissement des faits.
S'il s'avère que les propos de Madame MUNOZ sont réels, nous procéderons à son remplacement définitif sur le site. Dans le cas contraire, nous laisserons ouvrer LA POSTE avec son agent.
Je ne manquerais pas de vous en tenir informée.
</t>
    </r>
    <r>
      <rPr>
        <b/>
        <sz val="6"/>
        <rFont val="Calibri"/>
        <family val="2"/>
        <scheme val="minor"/>
      </rPr>
      <t>Mail du 22/04/25</t>
    </r>
    <r>
      <rPr>
        <sz val="6"/>
        <rFont val="Calibri"/>
        <family val="2"/>
        <scheme val="minor"/>
      </rPr>
      <t xml:space="preserve">, Pour faire suite à nos derniers échanges concernant le litige survenu vendredi 18/04/2025 au BP ORLEANS PLACE D'ARC, je vous confirme que l'agent titulaire actuelle n'interviendra plus sur ce site.
 Pour cette semaine et conformément à l'échange téléphonique avec Madame PELTIER, Responsable du site, une de nos agents va prendre le relais sur les prestations, à savoir Mme CAMARA Maimouma.
 Notre manager terrain, Monsieur RAYMOND, va se rendre sur place afin de présenter la salariée.
 Nous sommes en cours de recrutement pour un agent de façon définitive pouvant prendre le relais à compter de la semaine 18.
</t>
    </r>
  </si>
  <si>
    <t>SGITM0276787</t>
  </si>
  <si>
    <t>*Le bureau est fermé du 24/04 au 26/04/25</t>
  </si>
  <si>
    <r>
      <t xml:space="preserve">Mail du 23/04/25, </t>
    </r>
    <r>
      <rPr>
        <sz val="9"/>
        <rFont val="Calibri"/>
        <family val="2"/>
        <scheme val="minor"/>
      </rPr>
      <t xml:space="preserve">Pour faire suite à votre demande SGITM0276787 du 23/04/2025 concernant le BP MONT PRES CHAMBORD, nous prenons bonne note de la fermeture du site du 24/04 au 26/04/2025 et en avisons notre agent.
</t>
    </r>
  </si>
  <si>
    <t>SGITM0276854</t>
  </si>
  <si>
    <t xml:space="preserve">*pas de prestation de ménage le 22/04, aujourd'hui 23 /04, la personne est intervenue durant l'ouverture au public ce qui n'est pas conforme (risque non prévu pour ce type de intervenant) . Demain elle ne sera pas là. </t>
  </si>
  <si>
    <r>
      <t xml:space="preserve">Mail du 23/04/25, </t>
    </r>
    <r>
      <rPr>
        <sz val="9"/>
        <rFont val="Calibri"/>
        <family val="2"/>
        <scheme val="minor"/>
      </rPr>
      <t xml:space="preserve">Pour faire suite à votre demande SGITM0276854 du 23/04/2025 concernant le BP HERBAULT, nous vous confirmons l'absence de notre agent le 22/04/2025 suite à une incompréhension sur les dates de remplacement de notre agent titulaire.
Toutefois, nous vous confirmons sa présence demain, jeudi 24/04/2025.
Concernant l'horaire d'intervention, en effet afin d'assurer les prestations notre agent doit se rendre sur place un peu plus tard que d'habitude mais cela ne concernera que les journées des 23 et 24/04/2025.
A compter du 25/04/2025 celle-ci interviendra aux horaires habituels.
</t>
    </r>
    <r>
      <rPr>
        <b/>
        <sz val="9"/>
        <rFont val="Calibri"/>
        <family val="2"/>
        <scheme val="minor"/>
      </rPr>
      <t xml:space="preserve">
</t>
    </r>
  </si>
  <si>
    <t>H5
1 jour le 22/04/25</t>
  </si>
  <si>
    <t xml:space="preserve">SGITM0277076 </t>
  </si>
  <si>
    <t>SGITM0277191</t>
  </si>
  <si>
    <t xml:space="preserve">*RDC Bureau de poste orleans st marceau
Descriptif : Remplaçante de l'agent d'entretien avec reprise du ménage le mardi 22/04/2025
Date de début d'absence : 19/04/2025
Date de fin si connue : 19/04/2025
</t>
  </si>
  <si>
    <t>SGITM0277315</t>
  </si>
  <si>
    <t>*absence de ménage depuis mardi 22/04/2025 durant la période de congés. Normalement reprise à partir du mardi 29/04</t>
  </si>
  <si>
    <r>
      <t xml:space="preserve">Mail du 24/04/25, </t>
    </r>
    <r>
      <rPr>
        <sz val="9"/>
        <rFont val="Calibri"/>
        <family val="2"/>
        <scheme val="minor"/>
      </rPr>
      <t>Pour faire suite à votre demande SGITM0276243 du 22/04/2025 concernant le BP OUZOUER LE MARCHE, nous vous confirmons que notre agent titulaire est bien en congés cette semaine et vous informons qu'un agent remplaçant, prévu en début de semaine, n'a pas honoré son contrat.
Toutefois, notre manager terrain, Monsieur THOMAZ, s'est rendu sur place aujourd'hui, soit le, 24/04/2025 pour la mise en place d'un agent remplaçant assurant les prestations jusqu'au retour de l'agent titulaire.</t>
    </r>
  </si>
  <si>
    <t>H5
2 jours les 22-23/04/25</t>
  </si>
  <si>
    <r>
      <t xml:space="preserve">Mail du 24/04/25, </t>
    </r>
    <r>
      <rPr>
        <sz val="9"/>
        <rFont val="Calibri"/>
        <family val="2"/>
        <scheme val="minor"/>
      </rPr>
      <t xml:space="preserve">Pour faire suite à votre demande SGITM0277191du 24/04/2025 concernant le BP ORLEANS SAINT MARCEAU, nous vous confirmons l'absence de notre salariée le 19/04/2025.
Les prestations ont bien repris ce mardi 22/04/2025.
</t>
    </r>
  </si>
  <si>
    <t>H6
1 jour le 19/04/25</t>
  </si>
  <si>
    <r>
      <t xml:space="preserve">Mail du 28/04/25, </t>
    </r>
    <r>
      <rPr>
        <sz val="9"/>
        <rFont val="Calibri"/>
        <family val="2"/>
        <scheme val="minor"/>
      </rPr>
      <t xml:space="preserve">Pour faire suite à votre demande SGITM0277315 du 24/04/2025 concernant le BP JARGEAU, nous vous confirmons que notre agent titulaire était en congés du 22/04/2025 au 26/04/2025 inclus.
Un agent était prévu en remplacement et Monsieur RAYMOND s'est rendu au BP afin de réaliser la mise en place. 
Toutefois, la personne n'a pas honoré son rendez-vous et compte tenu des modifications ponctuelles des horaires d'ouverture du site, notre agent polyvalent n'a pas été en mesure d'intervenir.
Nous vous confirmons la bonne reprise des prestations dès la réouverture du site demain, mardi 29/04/2025.
</t>
    </r>
  </si>
  <si>
    <t>H5
5 jours les 22-23-24-25-26/04/25</t>
  </si>
  <si>
    <t>SGITM0277859</t>
  </si>
  <si>
    <t>*Absence de l'agent de nettoyage. le 26/04</t>
  </si>
  <si>
    <t xml:space="preserve">SGITM0278004 </t>
  </si>
  <si>
    <t>*absence du 05/05 au 10/05 prévu Bonjour, la personne s'occupant de l'entretien du BC m'annonce une prise de congés pour la semaine prochaine. J'ai laissé un message sur la portable de M. Tomaz qui est le superviseur du prestataire pas de nouvelles. Quel est le mode de remplacement prévu? Car à chaque fois cela est toujours compliqué. Merci pour votre aide.</t>
  </si>
  <si>
    <r>
      <t xml:space="preserve">AUTHON DU PERCHE </t>
    </r>
    <r>
      <rPr>
        <b/>
        <sz val="11"/>
        <color rgb="FFFF0000"/>
        <rFont val="Calibri"/>
        <family val="2"/>
        <scheme val="minor"/>
      </rPr>
      <t>BP</t>
    </r>
    <r>
      <rPr>
        <sz val="11"/>
        <rFont val="Calibri"/>
        <family val="2"/>
        <scheme val="minor"/>
      </rPr>
      <t xml:space="preserve"> (</t>
    </r>
    <r>
      <rPr>
        <b/>
        <sz val="11"/>
        <color rgb="FFFF0000"/>
        <rFont val="Calibri"/>
        <family val="2"/>
        <scheme val="minor"/>
      </rPr>
      <t>non PDC)</t>
    </r>
  </si>
  <si>
    <r>
      <t xml:space="preserve">Mail du 28/04/25, </t>
    </r>
    <r>
      <rPr>
        <sz val="9"/>
        <rFont val="Calibri"/>
        <family val="2"/>
        <scheme val="minor"/>
      </rPr>
      <t xml:space="preserve">Pour faire suite à votre demande SGITM0277859 du 28/04/2025 concernant le BP ORLEANS ST MARCEAU, nous prenons bonne note de l'absence de notre agent remplaçante le samedi 26/04/2025.
En effet, l'agent intervenant pendant les congés de notre titulaire, ne pouvait intervenir qu'en fin de matinée avant la fermeture du Bureau, ce qui semble ne pas convenir au site puisqu'il a été spécifié à notre agent un refus d'intervention sur ce créneau horaire.
Les prestations ont bien repris ce lundi 28/04/2025.
</t>
    </r>
  </si>
  <si>
    <t>H6
1 jour le 26/04/25</t>
  </si>
  <si>
    <r>
      <t xml:space="preserve">Mail du 28/04/25, </t>
    </r>
    <r>
      <rPr>
        <sz val="9"/>
        <rFont val="Calibri"/>
        <family val="2"/>
        <scheme val="minor"/>
      </rPr>
      <t>Pour faire suite à votre demande SGITM0278004 du 28/04/2025 concernant le BP BLOIS BEGON, nous vous confirmons que nous sommes bien informés des congés prévus pour notre agent titulaire du 05/05/2025 au 13/05/2025.
Monsieur TOMAZ doit finaliser la validation du remplacement avec nos agents dans le courant de la semaine. 
L'information quant au nom de l'agent remplaçant vous sera communiquée en amont de son intervention.</t>
    </r>
  </si>
  <si>
    <t>SGITM0278602</t>
  </si>
  <si>
    <t>*Bonjour, depuis le 07/04/2025 l'activité de ménage est aléatoire. une personne se présente 2 jours par semaine. et depuis vendredi 25 avril il n'y a plus de prestation. Pour plus de précision merci de contacter le site le matin entre 10h00 et 12h00.</t>
  </si>
  <si>
    <r>
      <t xml:space="preserve">Mail du 29/04/25, </t>
    </r>
    <r>
      <rPr>
        <sz val="9"/>
        <rFont val="Calibri"/>
        <family val="2"/>
        <scheme val="minor"/>
      </rPr>
      <t xml:space="preserve">Pour faire suite à votre demande SGITM0278602 du 29/04/2025 concernant le BP LA FERTE ST CYR, nous vous confirmons que nous sommes actuellement en cours de recrutement d'un agent permanent pour ce site.
En attendant, nous avons sollicité un de nos agents polyvalents afin d'assurer des prestations de nettoyage sur ce site; celui-ci se rendant sur place le plus possible en respectant les horaires d'ouverture du site.
Nous vous confirmons toutefois, que celui-ci n'a pas été en mesure d'intervenir depuis vendredi 25/04/2025.
Une prestation sera bien assurée dès demain, mercredi 30/04/2025.
Nous ne manquerons pas de vous tenir informés de l'évolution de la situation sur ce site.
</t>
    </r>
  </si>
  <si>
    <t>H5
10 jours 7-9-10-14-16-17-23-25-28-29/04/25</t>
  </si>
  <si>
    <t>SGITM0278940</t>
  </si>
  <si>
    <t>*Mardi 23 : pas venue Mercredi 24 : 9 h 30 à 10 h 00 Jeudi 25 : 10 h 00 à 10 h 25 Vendredi 26 : 8 h 30 à 8 h 55 Samedi 27 : pas venue Mardi 29 : 9 h 30 à 9 h 50 Je fais suite à ma dernière demande PLUME, personne souvent présente en espace co durant les heures d'ouverture ou absente sans motifs. Merci</t>
  </si>
  <si>
    <r>
      <t>Mail du 30/04/25,</t>
    </r>
    <r>
      <rPr>
        <sz val="9"/>
        <rFont val="Calibri"/>
        <family val="2"/>
        <scheme val="minor"/>
      </rPr>
      <t xml:space="preserve">Pour faire suite à votre demande SGITM0278940 du 29/04/2025 concernant le BP HERBAULT, nous prenons bonne note de votre retour quant aux horaires d'intervention de notre agent remplaçante.
Nous vous confirmons la reprise de notre agent titulaire au 30/04/2025 avec retour à la normale des horaires d'intervention.
</t>
    </r>
  </si>
  <si>
    <t>H5
1 jour le 27/04/25</t>
  </si>
  <si>
    <t>SGITM0279096</t>
  </si>
  <si>
    <t xml:space="preserve">*Pas de prestation de nettoyage mardi 29 et mercredi 30 avril. Merci de faire le nécessaire. </t>
  </si>
  <si>
    <r>
      <t xml:space="preserve">Mail du 30/04/25, </t>
    </r>
    <r>
      <rPr>
        <sz val="9"/>
        <rFont val="Calibri"/>
        <family val="2"/>
        <scheme val="minor"/>
      </rPr>
      <t>Pour faire suite à votre demande SGITM0279096 du 30/04/2025 concernant le BP SAINT LUBIN DES JONCHERETS, nous vous confirmons l'absence de notre agent le 29/04/25 suite à un problème personnel et vous confirmons sa présence ce jour soit, le 30/04/25.</t>
    </r>
  </si>
  <si>
    <t>H5
1 jour le 29/04/25</t>
  </si>
  <si>
    <t>OLIVET</t>
  </si>
  <si>
    <t>Sébastien Olland</t>
  </si>
  <si>
    <t xml:space="preserve">*Pourriez-vous me faire parvenir un devis pour le récurage le 1er juin du sol de la salle de pause ACP d'Ingré, svp
*Veuillez trouver ci-joint la DA validée.
Merci de nous prévenir de la date de prestation.
</t>
  </si>
  <si>
    <r>
      <t xml:space="preserve">Mail du 30/04/25, </t>
    </r>
    <r>
      <rPr>
        <sz val="9"/>
        <rFont val="Calibri"/>
        <family val="2"/>
        <scheme val="minor"/>
      </rPr>
      <t xml:space="preserve">Pour faire suite à votre mail du 17/04/2025 concernant le BP OLIVET, vous trouvez? ci joint? notre devis n°250442498 correspondant à la prestation demandée.
 Dans l'attente de votre retour.
</t>
    </r>
    <r>
      <rPr>
        <b/>
        <sz val="9"/>
        <rFont val="Calibri"/>
        <family val="2"/>
        <scheme val="minor"/>
      </rPr>
      <t>Mail du 30/04/25</t>
    </r>
    <r>
      <rPr>
        <sz val="9"/>
        <rFont val="Calibri"/>
        <family val="2"/>
        <scheme val="minor"/>
      </rPr>
      <t xml:space="preserve">, J'accuse bonne réception de votre bon de commande en validation de notre devis n°250442498.
Je ne manquerai pas de vous recontacter pour organiser notre intervention.
</t>
    </r>
  </si>
  <si>
    <r>
      <t xml:space="preserve">Mail du 15/04/25, </t>
    </r>
    <r>
      <rPr>
        <sz val="9"/>
        <rFont val="Calibri"/>
        <family val="2"/>
        <scheme val="minor"/>
      </rPr>
      <t xml:space="preserve">Pour faire suite à votre mail concernant l'absence de notre agent sur le site de VOVES, nous venons d'échanger avec notre intervenante, elle ne se sentait pas en forme ce matin et ne nous a pas informé.
Nous lui avons rappelé qu'il est essentiel de nous alerter en cas d'absence ou de retard.
Elle se déplace immédiatement sur le site pour réaliser sa prestation.
</t>
    </r>
    <r>
      <rPr>
        <b/>
        <sz val="9"/>
        <rFont val="Calibri"/>
        <family val="2"/>
        <scheme val="minor"/>
      </rPr>
      <t xml:space="preserve">Mail du 30/04/25, </t>
    </r>
    <r>
      <rPr>
        <sz val="9"/>
        <rFont val="Calibri"/>
        <family val="2"/>
        <scheme val="minor"/>
      </rPr>
      <t xml:space="preserve">Comme indiqué dans notre prècedent mail, Madame DELAUNAY ne nous a pas informé de son absence. 
A la suite de votre message, le manager terrain est intervenu auprès d'elle afin que nous soyons informé de toutes absences ou retard pour la mise en place rapidement d'un remplaçant.
Nous comprenons tout à fait et avons rapellé à Madame DELAUNAY qu'en aucun cas, elle ne devait pénétrer dans les locaux en dehors des horaires de prestations.
Nous espérons que nos actions soient pérennes.
</t>
    </r>
  </si>
  <si>
    <t>BLOIS CHÂTEAU</t>
  </si>
  <si>
    <t xml:space="preserve">*Pour votre information, la partie Espace Commercial du bureau de poste de BLOIS CHATEAU (419370) sera fermée pour travaux du mercredi 11 juin à 12h30 au mercredi 9 juillet à 14h.
Je vous remercie de prévoir la suspension du ménage sur toute la partie Espace Commercial et bureaux attenants pendant les travaux. 
Attention, les parties Rez-de-Jardin et étage seront toujours utilisées, il faut donc maintenir la prestation dans ces zones.
En vous remerciant par avance,
</t>
  </si>
  <si>
    <t>03/04/25
30/04/25</t>
  </si>
  <si>
    <t>Isabelle JARSALE
Anne COUVIDAT</t>
  </si>
  <si>
    <r>
      <t xml:space="preserve">Mail XA du 05/05/25, </t>
    </r>
    <r>
      <rPr>
        <sz val="10"/>
        <rFont val="Calibri"/>
        <family val="2"/>
        <scheme val="minor"/>
      </rPr>
      <t>Madame Andreia Pinto la responsable d'Orléans a eu l'information quant aux travaux uniquement de la partie Espace Commercial, du 12/06/25 au 9/07/2025 sur le BP de Blois Château.
Elle réorganise son agent en ce sens.</t>
    </r>
  </si>
  <si>
    <t xml:space="preserve">SGITM0280670 </t>
  </si>
  <si>
    <t xml:space="preserve">*absence de prestation de menage
Date de début d'absence : 05/05/2025
Date de fin si connue : 05/05/2025
</t>
  </si>
  <si>
    <t xml:space="preserve">SGITM0280668 </t>
  </si>
  <si>
    <r>
      <t xml:space="preserve">Mail du 06/05/25, </t>
    </r>
    <r>
      <rPr>
        <sz val="9"/>
        <rFont val="Calibri"/>
        <family val="2"/>
        <scheme val="minor"/>
      </rPr>
      <t xml:space="preserve">Pour faire suite à votre demande SGITM0280668 du 06/05/2025 concernant le BP FLEURY LES AUBRAIS, nous vous confirmons l'absence de notre agent le lundi 05/05/2025 pour des raisons de santé.
Les prestations ont bien repris dès aujourd'hui, mardi 06/05/2025.
</t>
    </r>
  </si>
  <si>
    <r>
      <t xml:space="preserve">Mail du 06/05/25, </t>
    </r>
    <r>
      <rPr>
        <sz val="9"/>
        <rFont val="Calibri"/>
        <family val="2"/>
        <scheme val="minor"/>
      </rPr>
      <t xml:space="preserve">Pour faire suite à votre demande SGITM0280670 du 06/05/2025 concernant le BP SEMOY, nous vous confirmons l'absence de notre agent le lundi 05/05/2025 pour des raisons de santé.
Les prestations ont bien repris dès aujourd'hui, mardi 06/05/2025.
</t>
    </r>
  </si>
  <si>
    <t>H5
1 jour le 05/05/25</t>
  </si>
  <si>
    <t>H6
1 jour le 05/05/25</t>
  </si>
  <si>
    <t>*REZ DE CHAUSSEE BUREAU CAEP
Descriptif : Bonjour. Je vous signale que le ménage n'a pas été effectué depuis plusieurs jours dans le bureau du conseiller patrimonial. Ce matin, nous avons dû passer le balai et le chiffon afin d'avoir un bureau propre pour recevoir les clients. Ce n'ai malheureusement pas la 1ere fois que le ménage n'est pas fait dans tous les bureaux (fauteuils clients dans bureaux conseillers jamais aspirés); Merci de faire le nécessaire.
*Pouvez vous me confirmer le retour à la normale sur la qualité des prestations pour le bureau de Blois Château suite à cette réclamation</t>
  </si>
  <si>
    <t>24/04/25
06/05/25</t>
  </si>
  <si>
    <r>
      <t>Mail du 24/04/25,</t>
    </r>
    <r>
      <rPr>
        <sz val="9"/>
        <rFont val="Calibri"/>
        <family val="2"/>
        <scheme val="minor"/>
      </rPr>
      <t xml:space="preserve">Pour faire suite à votre demande SGITM0277076 du 24/04/2025 concernant le BP BLOIS CHATEAU, nous vous informons qu'un agent remplaçant effectue les prestations depuis ces dernières semaines et que celui-ci n'avait pas connaissance de la totalité du cahier des charges.
 Notre agent titulaire reprend ce jour soit le 24/04/25 et notre manager terrain, Monsieur THOMAZ, va faire un point avec les agents pour un retour à la normale de la qualité des prestations.
</t>
    </r>
    <r>
      <rPr>
        <b/>
        <sz val="9"/>
        <rFont val="Calibri"/>
        <family val="2"/>
        <scheme val="minor"/>
      </rPr>
      <t>Mail du 06/05/25</t>
    </r>
    <r>
      <rPr>
        <sz val="9"/>
        <rFont val="Calibri"/>
        <family val="2"/>
        <scheme val="minor"/>
      </rPr>
      <t>, Pour faire suite à votre mail, je vous confirme que nous avons recadré la prestation sur le site BP BLOIS CHATEAU, notamment avec le retour de la salariée titulaire qui était en congés au moment de la réclamation.
 Tout est revenu à la normale.</t>
    </r>
  </si>
  <si>
    <t>SGITM0281277</t>
  </si>
  <si>
    <t>*Pas de prestation les samedi 3 mai, mardi 6 et mercredi 7 mai. Merci de demander des avoirs</t>
  </si>
  <si>
    <t xml:space="preserve">*Le bureau de Poste Saint Claude de Diray fermera définitivement ses portes le 31 mai au soir (Correctif AR 40 du 27/03/2025) . Merci d’en informer votre agent et de lui signifier le retrait de son matériel pour cette date.
Avec mes remerciements pour cette prise en compte
*Dans le cadre de la fermeture définitive du bureau de Saint Claude de Diray, pourriez-vous me faire parvenir un devis pour un ménage de fin de chantier s’il-vous-plait ?
Ce ménage devra comprendre le nettoyage des sols, des huisseries et des sanitaires.
*Je viens de passer la commande pour une intervention le mardi 24 juin.
Pourriez-vous demander à votre équipe de me contacter pour convenir des modalités d’accès aux locaux s’il-vous-plait ?
Merci, et bonne journée,
</t>
  </si>
  <si>
    <r>
      <t xml:space="preserve">Mail XA du 04/04/25, </t>
    </r>
    <r>
      <rPr>
        <sz val="9"/>
        <rFont val="Calibri"/>
        <family val="2"/>
        <scheme val="minor"/>
      </rPr>
      <t xml:space="preserve">ous avons pris acte de la fermeture du bureau de Saint Claude de Diray au 31 mai 2025.
Nous prévenons notre collaborateur et faisons le nécessaire pour la récupération du matériel.
</t>
    </r>
    <r>
      <rPr>
        <b/>
        <sz val="9"/>
        <rFont val="Calibri"/>
        <family val="2"/>
        <scheme val="minor"/>
      </rPr>
      <t>Mail du 06/05/25</t>
    </r>
    <r>
      <rPr>
        <sz val="9"/>
        <rFont val="Calibri"/>
        <family val="2"/>
        <scheme val="minor"/>
      </rPr>
      <t xml:space="preserve">, Pour faire suite à votre demande du 30/04/2025, nous vous prions de trouver, ci-joint, notre devis correspondant à la prestation demandée.
Dans l'attente de votre bon de commande.
</t>
    </r>
    <r>
      <rPr>
        <b/>
        <sz val="9"/>
        <rFont val="Calibri"/>
        <family val="2"/>
        <scheme val="minor"/>
      </rPr>
      <t xml:space="preserve">Mail du 09/05/25, </t>
    </r>
    <r>
      <rPr>
        <sz val="9"/>
        <rFont val="Calibri"/>
        <family val="2"/>
        <scheme val="minor"/>
      </rPr>
      <t xml:space="preserve">Pour faire suite à votre mail du 07/05/2025 concernant le BP ST CLAUDE DE DIRAY, nous vous confirmons la bonne réception de votre bon de commande en validation de notre devis n°250542533.
Notre manager terrain, Monsieur TOMAZ, ne manquera pas de vous contacter dans les prochains jours afin d'organiser les modalités d'intervention.
</t>
    </r>
  </si>
  <si>
    <r>
      <t xml:space="preserve">Mail du 09/05/25, </t>
    </r>
    <r>
      <rPr>
        <sz val="10"/>
        <rFont val="Calibri"/>
        <family val="2"/>
        <scheme val="minor"/>
      </rPr>
      <t>Pour faire suite à votre demande SGITM0281277 du 07/05/2025 concernant le BP BLOIS QUINIERE, nous vous confirmons que nous avons  échangé avec notre agent qui nous confirme ses absences du samedi 03/05 ainsi que mardi 06/05/2025 suite à un imprévu personnel.
Toutefois, il s'est rendu sur le site ce mercredi 07/05/2025 en fin de journée afin d'assurer la prestation.</t>
    </r>
  </si>
  <si>
    <t>H5
2 jours les 03-06/05/25</t>
  </si>
  <si>
    <t>SGITM0282453</t>
  </si>
  <si>
    <t xml:space="preserve">*Fermeture du bureau de Bonneval la journée du 13/05/2025. Merci pour la prise en compte </t>
  </si>
  <si>
    <r>
      <t xml:space="preserve">Mail du 12/05/25, </t>
    </r>
    <r>
      <rPr>
        <sz val="9"/>
        <rFont val="Calibri"/>
        <family val="2"/>
        <scheme val="minor"/>
      </rPr>
      <t xml:space="preserve">Pour faire suite à votre demande SGITM0282453 du 12/05/2025 concernant le BP BONNEVAL, nous prenons acte de la fermeture du bureau le 13 Mai 2025.
</t>
    </r>
  </si>
  <si>
    <t>SGITM0282556</t>
  </si>
  <si>
    <t>*Il n'y a pas eu de prestation de ménage le 10/05/25 Merci de demander un avoir</t>
  </si>
  <si>
    <r>
      <t xml:space="preserve">Mail du 13/05/25, </t>
    </r>
    <r>
      <rPr>
        <sz val="10"/>
        <rFont val="Calibri"/>
        <family val="2"/>
        <scheme val="minor"/>
      </rPr>
      <t xml:space="preserve">Pour faire suite à votre demande SGITM0282556 du 13 05 2025 concernant le BP BLOIS LA QUINIERE, nous prenons bonne note de l'absence de notre agent le samedi 10/05/2025.
Nous vous confirmons la bonne reprise des prestations ce mardi 13/05/2025.
</t>
    </r>
  </si>
  <si>
    <t>H5
1 jour le 10/05/25</t>
  </si>
  <si>
    <t xml:space="preserve">SGITM0282872 </t>
  </si>
  <si>
    <t xml:space="preserve">*Les vitres du bureau d'ANET sont sales, autant à l'extérieur qu'à l'intérieur. Merci de faire le nécessaire. De plus la technicienne n'a pas le matériel adéquat pour essorer sa serpillère, malgré plusieurs relances auprès du prestataire selon elle.
*Nous revenons vers vous concernant cette demande,
Afin de savoir si le nécessaire a été fait.
En vous remerciant,
*Nous revenons vers vous concernant cette demande suite au retour du bureau :
« Bonjour, la prestation a bien été effectuée le vendredi 25/04. Par contre, nous ne sommes pas satisfaits de la qualité inégale de la prestation. Du coté bancaire et espace commercial, il subsiste de nombreuses traces disgracieuses sur les vitres. Cordialement. »
Serait-il possible de réorganiser une nouvelle intervention ?
</t>
  </si>
  <si>
    <t>11/04/25
17/04/25
14/05/25</t>
  </si>
  <si>
    <t>SGITM0283246</t>
  </si>
  <si>
    <t>*Aucun agent s'est présenté pour faire le ménage ce jour, ni le 6 mai.</t>
  </si>
  <si>
    <r>
      <t xml:space="preserve">Mail du 14/05/25, </t>
    </r>
    <r>
      <rPr>
        <sz val="10"/>
        <rFont val="Calibri"/>
        <family val="2"/>
        <scheme val="minor"/>
      </rPr>
      <t xml:space="preserve">Pour faire suite à votre demande SGITM0283246 du 14/05/2025 concernant le BP ST LAURENT DES EAUX et après vérification, nous vous confirmons deux absences de prestation sur votre site à savoir le mercredi 07/05/2025 ainsi que mercredi 14/05/2025, par notre agent polyvalent devant effectuer les prestations en l'absence de notre agent titulaire.
Nous vous confirmons la bonne reprise des prestations dès le lendemain de ces absences.
Nous vous précisons que nous sommes en cours de recrutement afin de procéder à un changement d'agent et éviter de nouvelles absences.
</t>
    </r>
  </si>
  <si>
    <t>H5
2 jours les 07-14/05/25</t>
  </si>
  <si>
    <t xml:space="preserve">*Dans le cadre des travaux programmés sur le bureau de Poste de BLOIS CHATEAU, pourriez-vous me faire parvenir un devis pour une prestation exceptionnelle de ménage de type « fin de chantier » s’il-vous-plait ?
Cette prestation, sur tout l’étage de l’espace commercial, devra comprendre le nettoyage de tout le mobilier, de la vitrerie et des huisseries, des interrupteurs/plinthes/radiateurs et des sols ainsi que des sanitaires.
La prestation sera demandée pour début juillet, mais je ne connais pas encore le jour précis. Le planning définitif sera calé fin avril.
N’hésitez pas à me contacter pour tout renseignement complémentaire.
En vous remerciant par avance,
*Pourriez-vous me confirmer que le ménage, y compris les vitrages intérieurs, peut être réalisé sur une journée s’il-vous-plait ? Dans la négative, de combien de temps avez-vous besoin ?
En effet, nous n’aurons pas beaucoup de temps entre la fin des travaux et la réouverture aux clients. Or, pour cette réouverture, il faut que toutes les prestations soient terminées.
Dans l’idéal, il faudrait que la prestation soit réalisée le mardi 8 juillet, voire également le mercredi 9 juillet matin au plus tard.
En vous remerciant par avance pour les précisions,
*Je vous confirme le souhait de réaliser la prestation de dépoussiérage intérieur des vitrages.
</t>
  </si>
  <si>
    <t>11/04/25
05/05/25
15/05/25</t>
  </si>
  <si>
    <t>SGITM0284289</t>
  </si>
  <si>
    <t xml:space="preserve">*Merci de prendre en compte les fermetures estivales
Arrêt de prestation provisoire : du 15/07/2025 au 02/08/2025
</t>
  </si>
  <si>
    <t xml:space="preserve">SGITM0284287 </t>
  </si>
  <si>
    <t>VENDOME LES ROTTES</t>
  </si>
  <si>
    <t>*Merci de prendre en compte les fermetures estivales
Arrêt de prestation provisoire : du 15/07/2025 au 02/08/2025</t>
  </si>
  <si>
    <t>SGITM0284284</t>
  </si>
  <si>
    <t xml:space="preserve">*Merci de prendre en compte les fermetures estivales
Arrêt de prestation provisoire : du 08/07/2025 au 26/07/2025
</t>
  </si>
  <si>
    <t>SGITM0284291</t>
  </si>
  <si>
    <t xml:space="preserve">*Merci de prendre en compte les fermetures estivales
Arrêt de prestation provisoire : du 04/08/2025 au 16/08/2025
</t>
  </si>
  <si>
    <t>SGITM0284293</t>
  </si>
  <si>
    <t>SAVIGNY SUR BRAYE</t>
  </si>
  <si>
    <t xml:space="preserve">*Merci de prendre en compte les fermetures estivales
Arrêt de prestation provisoire : du 11/08/2025 au 30/08/2025
</t>
  </si>
  <si>
    <t>SGITM0284298</t>
  </si>
  <si>
    <t>SAINT AMAND LONGPRE</t>
  </si>
  <si>
    <t>*Merci de prendre en compte les fermetures estivales
Arrêt de prestation provisoire : du 25/08/2025 au 30/08/2025</t>
  </si>
  <si>
    <t xml:space="preserve">*Nous souhaiterions connaitre les heures de ménage prévues sur les 4 bureau du secteur St jean de braye ,Checy, Fay aux loges et Trainou.
*N’ayant aucun retour de votre part concernant cette demande,
Nous revenons vers vous afin d’en connaître l’état.
Qu’en est-il ?
Merci d’avance de votre réponse,
</t>
  </si>
  <si>
    <r>
      <t xml:space="preserve">Mail du 16/05/25, </t>
    </r>
    <r>
      <rPr>
        <sz val="9"/>
        <rFont val="Calibri"/>
        <family val="2"/>
        <scheme val="minor"/>
      </rPr>
      <t xml:space="preserve">Pour faire suite à votre demande SGITM0282872 du 13/05/2025 concernant le BP ST JEAN DE BRAYE et conformément à notre échange téléphonique, je vous confirme les horaires de début de prestation, sur les sites suivants à savoir : 
- BP SAINT JEAN DE BRAYE : 12h30
- BP CHECY : entre 14h et 15h
- BP FAY AUX LOGES : 11h
- BP TRAINOU : 15h30
</t>
    </r>
    <r>
      <rPr>
        <b/>
        <sz val="9"/>
        <rFont val="Calibri"/>
        <family val="2"/>
        <scheme val="minor"/>
      </rPr>
      <t xml:space="preserve">Mail du 16/06/25, </t>
    </r>
    <r>
      <rPr>
        <sz val="9"/>
        <rFont val="Calibri"/>
        <family val="2"/>
        <scheme val="minor"/>
      </rPr>
      <t xml:space="preserve">Vous trouverez, ci-dessous, le message envoyé ce jour, à savoir :
Pour faire suite à votre demande SGITM0282872 du 13/05/2025 concernant le BP ST JEAN DE BRAYE et conformément à notre échange téléphonique, je vous confirme les horaires de début de prestation, sur les sites suivants à savoir : 
- BP SAINT JEAN DE BRAYE : 12h30
- BP CHECY : entre 14h et 15h
- BP FAY AUX LOGES : 11h
- BP TRAINOU : 15h30
</t>
    </r>
  </si>
  <si>
    <r>
      <t xml:space="preserve">Mail du 11/04/25, </t>
    </r>
    <r>
      <rPr>
        <sz val="9"/>
        <rFont val="Calibri"/>
        <family val="2"/>
        <scheme val="minor"/>
      </rPr>
      <t xml:space="preserve">Nous faisons suite à votre demande SGITM0273085 concernant la poste d'Anet.
Nous allons informer notre équipe afin d'effectuer un nettoyage de la vitrerie durant la semaine 16.
Par ailleurs, nous avons bien réceptionné le matériel nécessaire pour notre agent qui sera distribué en début de semaine.
En vous remerciant pour votre compréhension.
</t>
    </r>
    <r>
      <rPr>
        <b/>
        <sz val="9"/>
        <rFont val="Calibri"/>
        <family val="2"/>
        <scheme val="minor"/>
      </rPr>
      <t xml:space="preserve">Mail du 17/04/25, </t>
    </r>
    <r>
      <rPr>
        <sz val="9"/>
        <rFont val="Calibri"/>
        <family val="2"/>
        <scheme val="minor"/>
      </rPr>
      <t xml:space="preserve">Le necessaire n'a pu être fait cette semaine dû à une modification de planning.
La prestation sera faite la semaine prochaine. Nos laveurs se rendrons sur site afin d'éffectuer cette prestation.
En vous remerciant de votre compréhension
</t>
    </r>
    <r>
      <rPr>
        <b/>
        <sz val="9"/>
        <rFont val="Calibri"/>
        <family val="2"/>
        <scheme val="minor"/>
      </rPr>
      <t xml:space="preserve">Mail du 16/05/25, </t>
    </r>
    <r>
      <rPr>
        <sz val="9"/>
        <rFont val="Calibri"/>
        <family val="2"/>
        <scheme val="minor"/>
      </rPr>
      <t xml:space="preserve">Pour faire suite à votre retour sur la prestation de vitrerie du bureau de poste d'Anet, nous allons réorganiser une nouvelle intervention en semaine 21.
</t>
    </r>
  </si>
  <si>
    <r>
      <t xml:space="preserve">Mail du 16/05/25, </t>
    </r>
    <r>
      <rPr>
        <sz val="10"/>
        <rFont val="Calibri"/>
        <family val="2"/>
        <scheme val="minor"/>
      </rPr>
      <t>Pour faire suite à votre demande SGITM0284289 du 16/05/2025 concernant le BP THORE LA ROCHETTE, nous prenons bonne note de la fermeture estivale pour la période du 15/07/25 au 02/08/25</t>
    </r>
  </si>
  <si>
    <r>
      <t xml:space="preserve">Mail du 16/05/25, </t>
    </r>
    <r>
      <rPr>
        <sz val="10"/>
        <rFont val="Calibri"/>
        <family val="2"/>
        <scheme val="minor"/>
      </rPr>
      <t xml:space="preserve">Pour faire suite à votre demande SGITM0284287 du 16/05/2025 concernant le BP VENDOME LES ROTTES, nous prenons bonne note de la fermeture estivale pour la période du 15/07/25 au 02/08/25.
</t>
    </r>
  </si>
  <si>
    <r>
      <t xml:space="preserve">Mail du 16/05/25, </t>
    </r>
    <r>
      <rPr>
        <sz val="10"/>
        <rFont val="Calibri"/>
        <family val="2"/>
        <scheme val="minor"/>
      </rPr>
      <t xml:space="preserve">Pour faire suite à votre demande SGITM0284284 du 16/05/2025 concernant le BP SAINT OUEN GA, nous prenons bonne note de la fermeture estivale pour la période du 08/07/25 au 26/07/25.
</t>
    </r>
  </si>
  <si>
    <r>
      <t xml:space="preserve">Mail du 16/05/25, </t>
    </r>
    <r>
      <rPr>
        <sz val="10"/>
        <rFont val="Calibri"/>
        <family val="2"/>
        <scheme val="minor"/>
      </rPr>
      <t xml:space="preserve">Pour faire suite à votre demande SGITM0284291 du 16/05/2025 concernant le BP VILLIERS SUR LOIR, nous prenons bonne note de la fermeture estivale pour la période du 04/08/25 au 16/08/25.
</t>
    </r>
  </si>
  <si>
    <r>
      <t xml:space="preserve">Mail du 16/05/25, </t>
    </r>
    <r>
      <rPr>
        <sz val="10"/>
        <rFont val="Calibri"/>
        <family val="2"/>
        <scheme val="minor"/>
      </rPr>
      <t xml:space="preserve">Pour faire suite à votre demande SGITM0284293 du 16/05/2025 concernant le BP SAVIGNY SUR BRAYE, nous prenons bonne note de la fermeture estivale pour la période du 11/08/25 au 30/08/25.
</t>
    </r>
  </si>
  <si>
    <r>
      <t xml:space="preserve">Mail du 16/05/25, </t>
    </r>
    <r>
      <rPr>
        <sz val="10"/>
        <rFont val="Calibri"/>
        <family val="2"/>
        <scheme val="minor"/>
      </rPr>
      <t xml:space="preserve">Pour faire suite à votre demande SGITM0284298 du 16/05/2025 concernant le BP SAINT AMAND LONGPRE, nous prenons bonne note de la fermeture estivale pour la période du 25/08/25 au 30/08/25.
</t>
    </r>
  </si>
  <si>
    <r>
      <t xml:space="preserve">Mail du 18/04/25, </t>
    </r>
    <r>
      <rPr>
        <sz val="7"/>
        <rFont val="Calibri"/>
        <family val="2"/>
        <scheme val="minor"/>
      </rPr>
      <t xml:space="preserve">Pour faire suite à votre mail du 11/04/2025 concernant le BP BLOIS CHATEAU, nous vous prions de trouver, ci-joint, notre offre tarifaire pour la remise en état de l'espace commercial après travaux.
Pour précision, en date du 25/06/2024, nous avions été destinataires d'une demande SGITM0169850 pour le nettoyage de la vitrerie haute et le dépoussiérage entre les vitrages INT/EXT, ayant fait l'objet d'un devis n°240740755 et d'un bon de commande n°PO00789839.
Toutefois, lors de notre intervention la nacelle s'est embourbée sur l'extérieur pour cause d'un sol instable et trempé. Nous avions honoré la majeure partie de la prestation, sauf les vitres extérieures en hauteur non accessibles.
Nous devions reprévoir une intervention ce printemps, mais suite à votre demande et au passage sur site par notre Manager terrain Monsieur TOMAZ, il nous a été précisé qu'il était préférable de réaliser la vitrerie extérieure due, après les travaux prévus.
Par conséquent et après échange téléphonique avec Madame RUA, nous vous informons que nous appliquons une moins-value sur votre devis, ci-joint, correspondant à la partie de notre intervention manquée en décembre 2024 (extérieure uniquement), laquelle a d'ores et déjà été réglée par le bon de commande PO00789839.
Restant à votre disponibilité pour tout complément. 
</t>
    </r>
    <r>
      <rPr>
        <b/>
        <sz val="7"/>
        <rFont val="Calibri"/>
        <family val="2"/>
        <scheme val="minor"/>
      </rPr>
      <t xml:space="preserve">Mail du 14/05/25, </t>
    </r>
    <r>
      <rPr>
        <sz val="7"/>
        <rFont val="Calibri"/>
        <family val="2"/>
        <scheme val="minor"/>
      </rPr>
      <t xml:space="preserve">Pour faire suite à votre mail du 05/05/2025 ainsi qu'à notre échange téléphonique du 13/05/2025 concernant l'intervention à venir sur le site BP BLOIS CHATEAU, je vous confirme que nous pourrons organiser cette remise en état sur les journées du lundi 07 et mardi 08/07/2025.
Concernant le nettoyage intérieur des vitraux, nous pourrons uniquement dépoussiérer entre les 2 vitres existantes ; Je tiens toutefois à vous alerter sur le fait que ces carreaux sont extrêmement fragiles et que chaque intervention à l'intérieur de ceux-ci comporte un risque non négligeable de les abimer et/ou casser.
Pourriez-vous confirmer si malgré cette information vous souhaitez toujours que nous prestions cette partie ?
Dans l'attente de votre bon de commande.
</t>
    </r>
    <r>
      <rPr>
        <b/>
        <sz val="7"/>
        <rFont val="Calibri"/>
        <family val="2"/>
        <scheme val="minor"/>
      </rPr>
      <t xml:space="preserve">Mail du 19/05/25, </t>
    </r>
    <r>
      <rPr>
        <sz val="7"/>
        <rFont val="Calibri"/>
        <family val="2"/>
        <scheme val="minor"/>
      </rPr>
      <t>Je prend bonne note de votre retour et vous en remercie.
Nous prendrons contact avec le site pour organiser l'intervention selon les modalités vues ensemble.</t>
    </r>
  </si>
  <si>
    <t>SGITM0284744</t>
  </si>
  <si>
    <t>*Pas de ménage ce jour LE 15/05</t>
  </si>
  <si>
    <t>SGITM0285119</t>
  </si>
  <si>
    <t xml:space="preserve">*Le personnel de ménage n'est pas venu depuis vendredi dernier ! Quand auront nous une prestation de ménage ? Merci de faire le nécessaire.
Date de début d'absence : 16/05/2025
Date de fin si connue : 19/05/2025
</t>
  </si>
  <si>
    <t>H3
2 jours 16 et 19/05/25</t>
  </si>
  <si>
    <r>
      <t xml:space="preserve">Mail du 19/05/25, </t>
    </r>
    <r>
      <rPr>
        <sz val="9"/>
        <rFont val="Calibri"/>
        <family val="2"/>
        <scheme val="minor"/>
      </rPr>
      <t xml:space="preserve">Nous accusons réception à votre demande de service SGITM0285119 du 19 Mai 2025 concernant le bureau de poste de Lucé Les Arcades.
L'agent de remplacement s'est trompée dans la date de démarrage des prestations, elle interviendra normalement à compter du mercredi 21 mai 2025.
Nous vous prions de bien vouloir nous excuser pour ces manquements.
</t>
    </r>
  </si>
  <si>
    <t>SGITM0285711</t>
  </si>
  <si>
    <t>*Fermeture estivales du bureau de poste de St Jean le Blanc du 4 au 9 août 2025. Réouverture le 11/08/2025. Merci d'informer le prestataire de nettoyage.</t>
  </si>
  <si>
    <r>
      <t xml:space="preserve">Mail du 20/05/25, </t>
    </r>
    <r>
      <rPr>
        <sz val="9"/>
        <rFont val="Calibri"/>
        <family val="2"/>
        <scheme val="minor"/>
      </rPr>
      <t>Pour faire suite à votre demande SGITM0285711 du 20/05/2025 concernant le BP ST JEAN LE BLANC, nous prenons bonne note des dates de fermeture estivale du site, à savoir du 04/08/2025 au 09/08/2025.</t>
    </r>
  </si>
  <si>
    <r>
      <t xml:space="preserve">Mail du 21/05/25, </t>
    </r>
    <r>
      <rPr>
        <sz val="9"/>
        <rFont val="Calibri"/>
        <family val="2"/>
        <scheme val="minor"/>
      </rPr>
      <t xml:space="preserve">Pour faire suite à votre demande SGITM0284744 du 19/05/2025 concernant le BP BEAUGENCY, nous avons pu faire le point avec notre agent lequel nous confirme qu'il est bien intervenu le 15/05/2025 en fin de matinée.
Notre agent a modifié exceptionnellement ses horaires d'intervention sur cette semaine.
</t>
    </r>
  </si>
  <si>
    <t>SGITM0285882</t>
  </si>
  <si>
    <t>*Le bureau de Poste 410550 CHOUZY SUR CISSE BP sera fermé pour mesures estivales ------- Réouverture le 28 juillet 
du 07/07/2025 au 26/07/2025</t>
  </si>
  <si>
    <r>
      <t xml:space="preserve">Mail du 21/05/25, </t>
    </r>
    <r>
      <rPr>
        <sz val="10"/>
        <rFont val="Calibri"/>
        <family val="2"/>
        <scheme val="minor"/>
      </rPr>
      <t xml:space="preserve">Pour faire suite à votre demande SGITM0285882 du 20/05/25 concernant le BP de CHOUZY SUR CISSE, nous prenons bonne note des dates de fermeture estivale du 07/07/25 au 26/07/25 inclus.
</t>
    </r>
  </si>
  <si>
    <t>SGITM0285886</t>
  </si>
  <si>
    <t>FOSSE</t>
  </si>
  <si>
    <t xml:space="preserve">*Le bureau de Poste de 410910 FOSSE BP sera fermé du 15/07 au 02/08 </t>
  </si>
  <si>
    <r>
      <t xml:space="preserve">Mail du 21/05/25, </t>
    </r>
    <r>
      <rPr>
        <sz val="10"/>
        <rFont val="Calibri"/>
        <family val="2"/>
        <scheme val="minor"/>
      </rPr>
      <t xml:space="preserve">Pour faire suite à votre demande SGITM0285886 du 21/05/25 concernant le BP de FOSSE, nous prenons bonne note des dates de fermeture estivale du 15/07/25 au 02/08/25 inclus.
</t>
    </r>
  </si>
  <si>
    <t>SGITM0286030</t>
  </si>
  <si>
    <t>*Absence de la prestation de nettoyage depuis mardi 20/05</t>
  </si>
  <si>
    <t xml:space="preserve">*l'agent de nettoyage réclame 4 brosses pour les toilettes de Blois Château
*Suite à la validation du devis le 03/04, la livraison des brosses pour les toilettes ont-elles été livrées ?
A ce jour, nous n’avons pas eu de retour de votre part nous confirmant cela.
</t>
  </si>
  <si>
    <r>
      <t xml:space="preserve">Mail du 03/04/25, </t>
    </r>
    <r>
      <rPr>
        <sz val="9"/>
        <rFont val="Calibri"/>
        <family val="2"/>
        <scheme val="minor"/>
      </rPr>
      <t xml:space="preserve">Pour faire suite à votre demande SGITM0269642 du 01/04/2025 concernant le BP BLOIS CHATEAU, nous vous prions de trouver, ci-joint, notre devis correspondant à la demande de remplacement des brosses WC.
Dans l'attente de votre bon de commande
</t>
    </r>
    <r>
      <rPr>
        <b/>
        <sz val="9"/>
        <rFont val="Calibri"/>
        <family val="2"/>
        <scheme val="minor"/>
      </rPr>
      <t xml:space="preserve">Mail du 21/05/25, </t>
    </r>
    <r>
      <rPr>
        <sz val="9"/>
        <rFont val="Calibri"/>
        <family val="2"/>
        <scheme val="minor"/>
      </rPr>
      <t xml:space="preserve">Pour faire suite à votre mail du 21/05/2025 concernant le BP BLOIS CHATEAU, nous vous confirmons que les brosses de toilette avaient bien été déposées sur place en Avril 2025.
</t>
    </r>
  </si>
  <si>
    <t>SGITM0286406</t>
  </si>
  <si>
    <t xml:space="preserve">*BUREAU FERME CE JOUR MERCI DE PREVENIR LA SOCIETE DE MENAGE
Arrêt de prestation provisoire : du 23/05/2025 au 23/05/2025
</t>
  </si>
  <si>
    <r>
      <t xml:space="preserve">Mail du 22/05/25, </t>
    </r>
    <r>
      <rPr>
        <sz val="10"/>
        <rFont val="Calibri"/>
        <family val="2"/>
        <scheme val="minor"/>
      </rPr>
      <t xml:space="preserve">Pour faire suite à votre demande SGITM0286406 du 21/05/25 concernant le BP HUISSEAU SUR COSSON, nous prenons bonne note de cette journée de fermeture soit le 23/05/25 et annulons la prestation de notre agent.
</t>
    </r>
  </si>
  <si>
    <t>SGITM0286408</t>
  </si>
  <si>
    <r>
      <t xml:space="preserve">Mail du 22/05/25, </t>
    </r>
    <r>
      <rPr>
        <sz val="10"/>
        <rFont val="Calibri"/>
        <family val="2"/>
        <scheme val="minor"/>
      </rPr>
      <t xml:space="preserve">Pour faire suite à votre demande SGITM0286408 du 21/05/25 concernant le BP SAINT CLAUDE DE DIRAY, nous prenons bonne note de cette journée de fermeture soit le 23/05/25 et annulons la prestation de notre agent.
</t>
    </r>
    <r>
      <rPr>
        <b/>
        <sz val="10"/>
        <rFont val="Calibri"/>
        <family val="2"/>
        <scheme val="minor"/>
      </rPr>
      <t xml:space="preserve">
</t>
    </r>
  </si>
  <si>
    <r>
      <t xml:space="preserve">Mail du 22/05/25, </t>
    </r>
    <r>
      <rPr>
        <sz val="10"/>
        <rFont val="Calibri"/>
        <family val="2"/>
        <scheme val="minor"/>
      </rPr>
      <t xml:space="preserve">Pour faire suite à votre demande SGITM0286030 du 21/05/2025 concernant le BP SELLES SUR CHER, nous vous confirmons que l'agent intervenant actuellement nous a avisé tardivement de son absence pour cause de maladie.
Nous vous confirmons la bonne reprise des prestations ce jeudi 22/05/2025 avec un nouvel agent qui sera mis en place ce matin par notre manager terrain Monsieur TOMAZ.
</t>
    </r>
  </si>
  <si>
    <t>SGITM0286443</t>
  </si>
  <si>
    <t>*la demande sélectionnée ne correspond pas à ce que je veux mettre en place. Nous fusionnons avec un autre secteur et les horaires de prestation doivent changer. Accès pour le service d'entretien se fera à 8h15 et non plus à 8h00. Donc une réduction de la prestation. Merci</t>
  </si>
  <si>
    <r>
      <t xml:space="preserve">Mail du 22/05/25, </t>
    </r>
    <r>
      <rPr>
        <sz val="10"/>
        <rFont val="Calibri"/>
        <family val="2"/>
        <scheme val="minor"/>
      </rPr>
      <t xml:space="preserve">Pour faire suite à votre demande SGITM0286443 du 22/05/25 concernant le BP BLOIS BEGON, nous prenons bonne note de votre demande de modification des horaires.
Nous allons modifier avec la salariée l'horaire de début d'intervention afin que cela corresponde à votre demande sans que cela n'occasionne de réduction de prestations.
</t>
    </r>
  </si>
  <si>
    <t>SGITM0287678</t>
  </si>
  <si>
    <t>*Merci de bien vouloir procéder au nettoyage de la vitrerie entière du bureau de Dreux les Bâtes.</t>
  </si>
  <si>
    <t>SGITM0287314</t>
  </si>
  <si>
    <t>Patrice QUIRION</t>
  </si>
  <si>
    <r>
      <t xml:space="preserve">Mail du 27/05/25, </t>
    </r>
    <r>
      <rPr>
        <sz val="9"/>
        <rFont val="Calibri"/>
        <family val="2"/>
        <scheme val="minor"/>
      </rPr>
      <t xml:space="preserve">Nous faisons suite à votre demande SGITM0287678 concernant le bureau de poste de Dreux les bâtes.
Nous vous informons qu'un de nos laveurs interviendra début juin afin de corriger le nettoyage de la vitrerie de ce site.
En vous remerciant de votre compréhension.
</t>
    </r>
  </si>
  <si>
    <t xml:space="preserve">*La façade et l'enseigne du bureau sont remplies de fiente d'oiseaux 
*Suite à la validation du devis le 15/05, l’intervention a-t-elle été programmée ou a-t-elle été effectuée ?
En attente de votre retour.
</t>
  </si>
  <si>
    <t>14/04/25
27/05/25</t>
  </si>
  <si>
    <t>SGITM0288553</t>
  </si>
  <si>
    <t xml:space="preserve">*ceci est une modification d'ouverture de bureau à compter du 17 juin le bureau de trainou ouvre du lundi au samedi de 9h à 11h30 au lieu de l'après midi merci de prévenir la société de ménage pour que la personne vienne sur site le matin à la place de l'après midi </t>
  </si>
  <si>
    <r>
      <t xml:space="preserve">Mail du 28/05/25, </t>
    </r>
    <r>
      <rPr>
        <sz val="9"/>
        <rFont val="Calibri"/>
        <family val="2"/>
        <scheme val="minor"/>
      </rPr>
      <t xml:space="preserve">Pour faire suite à votre demande SGITM0288553 du 28/05/25 concernant le BP TRAINOU, nous prenons bonne note de ce changement d'horaires d'ouverture à compter du 17/06/2025 et avons déjà avisé notre salariée laquelle modifiera ses interventions en conséquence.
</t>
    </r>
  </si>
  <si>
    <t>SGITM0288711</t>
  </si>
  <si>
    <t xml:space="preserve">*BUREAU FERME CE JOUR MERCI DE PREVENIR LA SOCIETE DE MENAGE
Arrêt de prestation provisoire : du 30/05/2025 au 30/05/2025
</t>
  </si>
  <si>
    <t>SGITM0288705</t>
  </si>
  <si>
    <r>
      <t xml:space="preserve">Mail du 28/05/25, </t>
    </r>
    <r>
      <rPr>
        <sz val="10"/>
        <rFont val="Calibri"/>
        <family val="2"/>
        <scheme val="minor"/>
      </rPr>
      <t xml:space="preserve">Pour faire suite à votre demande SGITM0288705 du 28/05/2025 concernant le BP HUISSEAU SUR COSSON, nous prenons bonne note de la fermeture du site le 30/05/2025 et avisons notre agent.
</t>
    </r>
  </si>
  <si>
    <r>
      <t xml:space="preserve">Mail du 28/05/25, </t>
    </r>
    <r>
      <rPr>
        <sz val="10"/>
        <rFont val="Calibri"/>
        <family val="2"/>
        <scheme val="minor"/>
      </rPr>
      <t xml:space="preserve">Pour faire suite à votre demande SGITM0288711 du 28/05/2025 concernant le BP ST CLAUDE DE DIRAY, nous prenons bonne note de la fermeture du site le 30/05/2025 et avisons notre agent.
</t>
    </r>
  </si>
  <si>
    <t xml:space="preserve">d’Orléans Place d’Arc </t>
  </si>
  <si>
    <t>SGITM0289144</t>
  </si>
  <si>
    <t xml:space="preserve">*Pas de femme de ménage ce matin sur le site.
Date de début d'absence : 30/05/2025
Date de fin si connue : 30/05/2025
</t>
  </si>
  <si>
    <r>
      <t xml:space="preserve">Mail du 30/05/25, </t>
    </r>
    <r>
      <rPr>
        <sz val="10"/>
        <rFont val="Calibri"/>
        <family val="2"/>
        <scheme val="minor"/>
      </rPr>
      <t xml:space="preserve">Pour faire suite à votre demande SGITM0289144 du 30/05/2025 concernant le BP BLOIS CHATEAU, nous vous confirmons l'absence de notre agent ce vendredi 30/05/2025 pour des raisons de santé.
Nous vous confirmons qu'un agent sera présent, dès demain samedi 31/05/2025, afin d'assurer la continuité des prestations.
</t>
    </r>
  </si>
  <si>
    <t>H6
1 jour le 30/05/25</t>
  </si>
  <si>
    <t>SGITM0289555</t>
  </si>
  <si>
    <t>*ABSENCE PREVUE AVEC L EMPLOYEUR PAS DE REMPLACMENT DE PRESTATION LE 30/05 ET 31/05</t>
  </si>
  <si>
    <t>SGITM0289783</t>
  </si>
  <si>
    <t>*l'agent d'entretien n'est pas venu le vendredi 30/05/2025 au bureau de la Chaussée St Victor</t>
  </si>
  <si>
    <r>
      <t xml:space="preserve">Mail du 15/04/25, </t>
    </r>
    <r>
      <rPr>
        <sz val="9"/>
        <rFont val="Calibri"/>
        <family val="2"/>
        <scheme val="minor"/>
      </rPr>
      <t xml:space="preserve">Pour faire suite à votre demande SGITM0274045 du 14/04/2025 concernant le BP GALLARDON ainsi qu' à votre échange téléphonique avec Madame TEBIB ce jour, il a été convenu qu'elle se déplacera directement sur site pour évaluer les prestations à réaliser.
Dès que nous disposerons de toutes les informations requises, nous vous transmettrons un devis.
</t>
    </r>
    <r>
      <rPr>
        <b/>
        <sz val="9"/>
        <rFont val="Calibri"/>
        <family val="2"/>
        <scheme val="minor"/>
      </rPr>
      <t xml:space="preserve">Mail du 15/05/25, </t>
    </r>
    <r>
      <rPr>
        <sz val="9"/>
        <rFont val="Calibri"/>
        <family val="2"/>
        <scheme val="minor"/>
      </rPr>
      <t xml:space="preserve">Pour faire suite à votre demande SGITM0274045 du 30/04/2025 concernant le BP GALLARDON, nous vous prions de bien vouloir trouver, ci-joint, le devis correspondant au nettoyage de l'ensemble de la façade extérieure suite aux fientes de pigeons.
Dans l'attente de votre bon de commande.
</t>
    </r>
    <r>
      <rPr>
        <b/>
        <sz val="9"/>
        <rFont val="Calibri"/>
        <family val="2"/>
        <scheme val="minor"/>
      </rPr>
      <t xml:space="preserve">Mail du 27/05/25, </t>
    </r>
    <r>
      <rPr>
        <sz val="9"/>
        <rFont val="Calibri"/>
        <family val="2"/>
        <scheme val="minor"/>
      </rPr>
      <t xml:space="preserve">Nous accusons réception à votre mail et vous informons que la prestation sera réalisée début juin.
</t>
    </r>
    <r>
      <rPr>
        <b/>
        <sz val="9"/>
        <rFont val="Calibri"/>
        <family val="2"/>
        <scheme val="minor"/>
      </rPr>
      <t xml:space="preserve">Mail du 02/06/25, </t>
    </r>
    <r>
      <rPr>
        <sz val="9"/>
        <rFont val="Calibri"/>
        <family val="2"/>
        <scheme val="minor"/>
      </rPr>
      <t>Nous revenons vers vous pour vous informer que la prestation sera réalisée le mardi 3 juin 2025 dans la matinée</t>
    </r>
  </si>
  <si>
    <t>SGITM0290239</t>
  </si>
  <si>
    <t>*le bureau de La Chaussée St Victor sera fermé du 05/08/2025 au 25/08/2025 pour mesures estivales.</t>
  </si>
  <si>
    <r>
      <rPr>
        <b/>
        <sz val="9"/>
        <rFont val="Calibri"/>
        <family val="2"/>
        <scheme val="minor"/>
      </rPr>
      <t>Mail du 02/06/25,</t>
    </r>
    <r>
      <rPr>
        <sz val="9"/>
        <rFont val="Calibri"/>
        <family val="2"/>
        <scheme val="minor"/>
      </rPr>
      <t xml:space="preserve"> Pour faire suite à votre demande SGITM0289783 du 02/06/25 concernant le BP LA CHAUSSEE SAINT VICTOR, nous vous confirmons l'absence de notre agent le 30/05/25 pour des raisons de santé.
Nous vous confirmons la bonne reprise des prestations dès le samedi 31/05/25.</t>
    </r>
  </si>
  <si>
    <r>
      <rPr>
        <b/>
        <sz val="9"/>
        <rFont val="Calibri"/>
        <family val="2"/>
        <scheme val="minor"/>
      </rPr>
      <t xml:space="preserve">Mail du 03/06/25, </t>
    </r>
    <r>
      <rPr>
        <sz val="9"/>
        <rFont val="Calibri"/>
        <family val="2"/>
        <scheme val="minor"/>
      </rPr>
      <t xml:space="preserve">Pour faire suite à votre demande SGITM0290239 du 03/06/25 concernant le BP LA CHAUSSEE SAINT VICTOR, nous prenons bonne note de cette information concernant les dates de fermeture estivale.
</t>
    </r>
    <r>
      <rPr>
        <b/>
        <sz val="9"/>
        <rFont val="Calibri"/>
        <family val="2"/>
        <scheme val="minor"/>
      </rPr>
      <t xml:space="preserve"> </t>
    </r>
    <r>
      <rPr>
        <sz val="9"/>
        <rFont val="Calibri"/>
        <family val="2"/>
        <scheme val="minor"/>
      </rPr>
      <t xml:space="preserve">
</t>
    </r>
  </si>
  <si>
    <r>
      <t xml:space="preserve">Mail du 02/06/25, </t>
    </r>
    <r>
      <rPr>
        <sz val="9"/>
        <rFont val="Calibri"/>
        <family val="2"/>
        <scheme val="minor"/>
      </rPr>
      <t xml:space="preserve">Pour faire suite à votre demande SGITM0289555 du 02/06/2025 concernant le BP CONTRES, nous avons pu échanger avec notre agent ce jour laquelle nous confirme ses absences des vendredi 30 et samedi 31/05/2025 pour des raisons de santé.
Notre agent nous précise avoir avisé le site mais a oublié de nous tenir informés, c'est la raison pour laquelle, nous n'avons pas pu anticiper ce remplacement.
Les prestations reprendront bien à la réouverture du site, à savoir mardi 03/06/2025.
</t>
    </r>
  </si>
  <si>
    <r>
      <rPr>
        <b/>
        <sz val="11"/>
        <color rgb="FFFF0000"/>
        <rFont val="Calibri"/>
        <family val="2"/>
        <scheme val="minor"/>
      </rPr>
      <t>H5</t>
    </r>
    <r>
      <rPr>
        <b/>
        <sz val="11"/>
        <color theme="9" tint="-0.499984740745262"/>
        <rFont val="Calibri"/>
        <family val="2"/>
        <scheme val="minor"/>
      </rPr>
      <t xml:space="preserve">
</t>
    </r>
    <r>
      <rPr>
        <b/>
        <sz val="11"/>
        <color rgb="FF00B050"/>
        <rFont val="Calibri"/>
        <family val="2"/>
        <scheme val="minor"/>
      </rPr>
      <t>2 jours 30-31/05/25</t>
    </r>
  </si>
  <si>
    <t>SGITM0286030
complément par mail</t>
  </si>
  <si>
    <t xml:space="preserve">*Concernant le bureau de 412420 SELLES SUR CHER B, 
Il m’informe ce jour qu’il y a eu une absence du 17/05 au 24/05,
Merci de nous faire un retour,
</t>
  </si>
  <si>
    <t>zoe almin</t>
  </si>
  <si>
    <r>
      <t xml:space="preserve">Mail du 04/06/25, </t>
    </r>
    <r>
      <rPr>
        <sz val="9"/>
        <rFont val="Calibri"/>
        <family val="2"/>
        <scheme val="minor"/>
      </rPr>
      <t xml:space="preserve">Pour faire suite à votre mail du 03/06/2025 concernant le BP SELLES SUR CHER, nous vous confirmons que la prestation du 17/05/25 a bien été effectuée et que l'agent prévu en remplacement du 22/05/2025 jusqu'au 24/05/2025 n'a pas honoré les prestations. Retour à la normale des prestations dès le mardi 27/05/2025 à la réouverture du site.
</t>
    </r>
  </si>
  <si>
    <r>
      <t xml:space="preserve">H5
</t>
    </r>
    <r>
      <rPr>
        <b/>
        <sz val="11"/>
        <color rgb="FF00B050"/>
        <rFont val="Calibri"/>
        <family val="2"/>
        <scheme val="minor"/>
      </rPr>
      <t>3 jours 22-23 24/05/24</t>
    </r>
  </si>
  <si>
    <t xml:space="preserve">SGITM0290864 </t>
  </si>
  <si>
    <t xml:space="preserve">*absence de l'agent de nettoyage mardi et mercredi
Date de début d'absence : 27/05/2025
Date de fin si connue : 28/05/2025
</t>
  </si>
  <si>
    <r>
      <t xml:space="preserve">Mail du 04/06/25, </t>
    </r>
    <r>
      <rPr>
        <sz val="9"/>
        <rFont val="Calibri"/>
        <family val="2"/>
        <scheme val="minor"/>
      </rPr>
      <t xml:space="preserve">Suite à votre demande de service N°SGITM0290864 du 04 juin 2025 concernant le bureau de poste d'Epernon.
Nous vous informons que l'agent de remplacement ne nous a pas tenu informé de son problème de transport les 27 et 28 mai 2025.
Un avoir sera établi pour les 2 prestations non réalisées.
</t>
    </r>
  </si>
  <si>
    <r>
      <t xml:space="preserve">H6
</t>
    </r>
    <r>
      <rPr>
        <b/>
        <sz val="11"/>
        <color rgb="FF00B050"/>
        <rFont val="Calibri"/>
        <family val="2"/>
        <scheme val="minor"/>
      </rPr>
      <t>2 jours 27-28/05/25</t>
    </r>
  </si>
  <si>
    <t>SGITM0291122</t>
  </si>
  <si>
    <t xml:space="preserve">*bureau fermé pendant cette période merci de prévenir la société de ménage
Arrêt de prestation provisoire : du 28/07/2025 au 16/08/2025
</t>
  </si>
  <si>
    <t>SGITM0291124</t>
  </si>
  <si>
    <t xml:space="preserve">*bureau fermé pendant cette période merci de prévenir la société de ménage
Arrêt de prestation provisoire : du 15/07/2025 au 04/08/2025
</t>
  </si>
  <si>
    <t xml:space="preserve">SGITM0291120 </t>
  </si>
  <si>
    <t xml:space="preserve">*bureau fermé pendant cette période merci de prévenir la société de ménage.
Arrêt de prestation provisoire : du 28/07/2025 au 16/08/2025
</t>
  </si>
  <si>
    <t>SGITM0291127</t>
  </si>
  <si>
    <t xml:space="preserve">*bureau fermé pendant cette période merci de prévenir la société de ménage
Arrêt de prestation provisoire : du 04/08/2025 au 23/08/2025
</t>
  </si>
  <si>
    <t>SGITM0291037</t>
  </si>
  <si>
    <t>*Demande de prestation exceptionnelle de nettoyage: La Mairie vient de faire changer la porte principale du bureau ce qui a généré beaucoup de poussière dans tout le bureau. Prévoir cette prestation rapidement</t>
  </si>
  <si>
    <r>
      <t xml:space="preserve">Mail du 05/06/25, </t>
    </r>
    <r>
      <rPr>
        <sz val="9"/>
        <rFont val="Calibri"/>
        <family val="2"/>
        <scheme val="minor"/>
      </rPr>
      <t xml:space="preserve">Pour faire suite à votre demande SGITM0291122 du 04/06/25 concernant le BP SAINT GERVAIS LA FORET, nous vous confirmons prendre bonne note des dates de fermetures estivales.
</t>
    </r>
  </si>
  <si>
    <r>
      <t xml:space="preserve">Mail du 05/06/25, </t>
    </r>
    <r>
      <rPr>
        <sz val="9"/>
        <rFont val="Calibri"/>
        <family val="2"/>
        <scheme val="minor"/>
      </rPr>
      <t xml:space="preserve">Pour faire suite à votre demande SGITM0291124 du 04/06/25 concernant le BP HUISSEAU SUR COSSON, nous vous confirmons prendre bonne note des dates de fermetures estivales.
</t>
    </r>
    <r>
      <rPr>
        <b/>
        <sz val="9"/>
        <rFont val="Calibri"/>
        <family val="2"/>
        <scheme val="minor"/>
      </rPr>
      <t xml:space="preserve">
</t>
    </r>
  </si>
  <si>
    <r>
      <t xml:space="preserve">Mail du 05/06/25, </t>
    </r>
    <r>
      <rPr>
        <sz val="9"/>
        <rFont val="Calibri"/>
        <family val="2"/>
        <scheme val="minor"/>
      </rPr>
      <t xml:space="preserve">Pour faire suite à votre demande SGITM0291120 du 04/06/25 concernant le BP CELLETTES, nous vous confirmons prendre bonne note des dates de fermetures estivales.
</t>
    </r>
  </si>
  <si>
    <r>
      <t xml:space="preserve">Mail du 05/06/25, </t>
    </r>
    <r>
      <rPr>
        <sz val="9"/>
        <rFont val="Calibri"/>
        <family val="2"/>
        <scheme val="minor"/>
      </rPr>
      <t xml:space="preserve">Pour faire suite à votre demande SGITM0291127 du 04/06/25 concernant le BP MONT PRES CHAMBORD, nous vous confirmons prendre bonne note des dates de fermetures estivales.
</t>
    </r>
  </si>
  <si>
    <t>SGITM0291431</t>
  </si>
  <si>
    <t>*Nous n'avons plus rien, plus de papier toilettes plus d'essuie-mains plus de produits d'entretien</t>
  </si>
  <si>
    <t xml:space="preserve">BLOIS MICHEL BEGON/ BP DE CHOUZY EN CISSE </t>
  </si>
  <si>
    <t xml:space="preserve">*Veuillez trouver ci-joint la réclamation de ma collègue. Merci de bien vouloir m’apporter une réponse.
De plus, veuillez prendre note que nous ne donnons pas suite au devis de prestation exceptionnelle pour le dépoussiérage. SGITM0291037
"Bonjour Céline,
Je suis depuis ce matin au BP de Chouzy sur Cisse (410550) pour une intervention « changement de porte du bureau »
Monsieur Tomaz de la société l’entretien passe pour présenter une nouvelle personne qui interviendra sur ce BP, je profite du moment pour lui indiquer qu’il doit m’informer de tout changement de personnel et que nous demandons des informations sur l’identité du personnel -prestataire – .
Monsieur Tomaz répond qu’il est hors de question de me donner ces informations et surtout qu’il ne le ferrait pas. Je lui indique que c’est une procédure normale pour le Groupe.
Il a commencé à me dire qu’il n’était pas prévenu des travaux à Chouzy et que sa nouvelle collaboratrice en été ébranlée. Il a pris des photos en me disant qu’il faisait remonter ce manque d’information.  
Ce qu’il oublie c’est que j’ai fait une demande de ménage exceptionnel. 
Comment prévenir M. Tomaz quand sa boite vocale est pleine et même quand vous pouvez y laisser un message, il ne rappelle jamais. 
J’ai besoin de votre conseil."
</t>
  </si>
  <si>
    <r>
      <t xml:space="preserve">Mail du 05/06/25, </t>
    </r>
    <r>
      <rPr>
        <sz val="9"/>
        <rFont val="Calibri"/>
        <family val="2"/>
        <scheme val="minor"/>
      </rPr>
      <t xml:space="preserve">Je fais suite à votre remontée ainsi qu'à notre échange téléphonique à l'instant sur le sujet BP CHOUZY SUR CISSE.
Je vous confirme que, Monsieur TOMAZ et moi-même, seront disponibles pour la réunion TEAMS du 12/06 prochain à 14h afin d'évoquer avec Madame CAILLAVA et vous-mêmes les circonstances de cet échange.
En complément des informations que je vous ai d'ores et déjà communiquées, je précise qu'en réalité Monsieur TOMAZ s'est rendu sur place le 04/06/2025 afin de présenter notre agent au nouvel agent de Guichet.
En effet, la mise en place de notre agent avait été faite une quinzaine de jours avant par Monsieur TOMAZ, la salariée intervenait déjà sur le site depuis plusieurs jours.
Monsieur TOMAZ a pris la peine de se redéplacer le 04/06/2025, dans la mesure où il avait été informé d'un changement d'agent GUICHET LA POSTE et a souhaité présenter notre salariée afin d'éviter tout questionnement.
Concernant le devis pour le dépoussiérage exceptionnel lié aux travaux, pourriez-vous me préciser le motif d'annulation de cette demande ?
Restant à votre disponibilité.
</t>
    </r>
  </si>
  <si>
    <t>*l'agent de ménage de Blois Château me déclare avoir besoin de produit détartrant pour les toilettes, d'un balai en état et de lingettes pour son grand balai. Merci de lui fournir les produits nécessaires
*RELANCE DE LA DEMANDE SGITM0202425 / BLOIS CHATEAU BP
Suite à notre demande d’approvisionnement du 25/09 , et selon votre retour votre manager devait faire le nécessaire la semaine 39,
Mais le bureau nous informe n’avoir vu personne et  que la livraison des produits et matériels demandés n’a toujours pas été effectuée !!
Merci d’avance de livrer EN URGENCE !!
*« Nous avons convenu que nous devons être prévenus désormais de l'arrivée d'un nouvel agent pour des raisons de sécurité évidentes Merci de bien noter que nous ne confirons plus les clés du bureau à une personne qui ne nous a pas été annoncée. Ma DS ne souhaite plus devoir accompagner le personnel de ménage nouvel arrivant pour leur expliquer les taches à réaliser sur les bureaux de BLOIS Château et de la Chaussée.  J'ai confirmé la fermeture du bureau le 24/10/2024 au matin pour l'opération vitrerie. 
*Je reviens vers vous concernant cette demande SGITM0202425.
Cette demande concerne 419370 BLOIS CHATEAU et le bureau demandait un nettoyage de la vitrerie.
Nous avons reçu le 05/06/2025 un retour du bureau :
« Bonjour, pour confirmation de toutes mes correspondances précédentes, les travaux de Blois Château ont lieu du 11/06/2025 au 09/07/2025. Une prestation de nettoyage est d'ailleurs prévue avant réouverture soit avant le 09/07/2025 14h00. Merci de me le confirmer. Cordialement. »
Confirmez-vous cela ?</t>
  </si>
  <si>
    <t>25/09/24
07/10/24
15/10/24
06/06/25</t>
  </si>
  <si>
    <t>Maryse BOUBAKER
Nelly VASSORT
ROMAIN PIANET--DESEUSTE</t>
  </si>
  <si>
    <t>SGITM0292134</t>
  </si>
  <si>
    <t xml:space="preserve">*Signalement d'absence de la prestation de nettoyage: Pas de prestation de ménage le 5 juin. Merci de demander un avoir
Date de début d'absence : 05/06/2025
Date de fin si connue : 06/06/2025
</t>
  </si>
  <si>
    <t>H5
1 jour 05/06/25</t>
  </si>
  <si>
    <t xml:space="preserve">Demande du mois de Mai SGITM0284744
</t>
  </si>
  <si>
    <t xml:space="preserve">*Pas de ménage ce jour LE 15/05
</t>
  </si>
  <si>
    <t>*Je reviens vers vous concernant cette demande SGITM0284744.
Cette demande concerne une absence de prestation de nettoyage sur le bp de 450280 BEAUGENCY le 15/05/2025.
Après un appel avec le DS M. DOGUET, il me confirme que personne n’est passé à cette date-là.</t>
  </si>
  <si>
    <r>
      <t xml:space="preserve">Mail du 06/06/25, </t>
    </r>
    <r>
      <rPr>
        <sz val="9"/>
        <rFont val="Calibri"/>
        <family val="2"/>
        <scheme val="minor"/>
      </rPr>
      <t>Pour faire suite à votre mail du 05/06/2025 concernant la demande SGITM0284744 pour le BP BEAUGENCY, nous vous confirmons qu'après vérifications, il y a eu une confusion de notre part quant à l'absence de notre agent le 15/05/2025 et vous prions de bien vouloir nous excuser.
Nous vous confirmons acter l'absence du 15/05/2025. Les prestations ont bien repris le lendemain.</t>
    </r>
  </si>
  <si>
    <t>Romain Pianet--Deseuste</t>
  </si>
  <si>
    <t xml:space="preserve">Mail du 21/05/25, Pour faire suite à votre demande SGITM0284744 du 19/05/2025 concernant le BP BEAUGENCY, nous avons pu faire le point avec notre agent lequel nous confirme qu'il est bien intervenu le 15/05/2025 en fin de matinée.
Notre agent a modifié exceptionnellement ses horaires d'intervention sur cette semaine.
</t>
  </si>
  <si>
    <r>
      <t xml:space="preserve">H6
</t>
    </r>
    <r>
      <rPr>
        <b/>
        <sz val="11"/>
        <color rgb="FF00B050"/>
        <rFont val="Calibri"/>
        <family val="2"/>
        <scheme val="minor"/>
      </rPr>
      <t>1 jour le 15/05/25</t>
    </r>
  </si>
  <si>
    <t>SGITM0292181</t>
  </si>
  <si>
    <r>
      <t xml:space="preserve">Mail du 06-06-25, </t>
    </r>
    <r>
      <rPr>
        <sz val="9"/>
        <rFont val="Calibri"/>
        <family val="2"/>
        <scheme val="minor"/>
      </rPr>
      <t xml:space="preserve">Pour faire suite à votre demande SGITM0291134 du 06/06/2025, concernant le BP BLOIS QUINIERE, nous vous confirmons l'absence imprévue de notre agent habituel.
Monsieur TOMAZ s'est rendu sur place ce matin, vendredi 06/06/2025, afin d'assurer la mise en place de la salariée prenant le relais sur ce site à savoir Mme RENARD Aurélie.
</t>
    </r>
  </si>
  <si>
    <r>
      <t xml:space="preserve">Mail du 26/09/24, </t>
    </r>
    <r>
      <rPr>
        <sz val="9"/>
        <rFont val="Calibri"/>
        <family val="2"/>
        <scheme val="minor"/>
      </rPr>
      <t xml:space="preserve">Pour faire suite à votre demande Plume N° SGITM0202425 du 25/09/2024 concernant le BP BLOIS CHATEAU, nous vous confirmons que notre manager terrain Monsieur TOMAZ se rendra sur le site dans la semaine afin d'approvisionner le matériel nécessaire.
</t>
    </r>
    <r>
      <rPr>
        <b/>
        <sz val="9"/>
        <rFont val="Calibri"/>
        <family val="2"/>
        <scheme val="minor"/>
      </rPr>
      <t>Mail du 07/10/24</t>
    </r>
    <r>
      <rPr>
        <sz val="9"/>
        <rFont val="Calibri"/>
        <family val="2"/>
        <scheme val="minor"/>
      </rPr>
      <t xml:space="preserve">, Pour faire suite à votre mail du 07/10/2024 concernant le BP BLOIS CHATEAU, nous vous confirmons que Monsieur TOMAZ, manager terrain, s'est rendu sur le site le 25/09/2024 afin de déposer le matériel demandé ; il a signé le registre en ce sens.
Le seul élément manquant est la tête balai car il n'en avait pas sur le moment mais sera déposé dans la semaine.
Quant au gel WC et lingettes cela a bien été déposé le 25/09/2024.
</t>
    </r>
    <r>
      <rPr>
        <b/>
        <sz val="9"/>
        <rFont val="Calibri"/>
        <family val="2"/>
        <scheme val="minor"/>
      </rPr>
      <t>Mail du 16/10/24,</t>
    </r>
    <r>
      <rPr>
        <sz val="9"/>
        <rFont val="Calibri"/>
        <family val="2"/>
        <scheme val="minor"/>
      </rPr>
      <t xml:space="preserve"> Nous accusons bonne réception de votre mail du 15/10/2024 concernant l'information pour les futurs agents intervenant à BLOIS CHATEAU et LA CHAUSSEE et informons nos équipes.
Quant à l'intervention du 24/10/2024, celle-ci a été annulée en accord avec Madame BOUBAKER et prévue désormais le 07/11/2024.
</t>
    </r>
    <r>
      <rPr>
        <b/>
        <sz val="9"/>
        <rFont val="Calibri"/>
        <family val="2"/>
        <scheme val="minor"/>
      </rPr>
      <t xml:space="preserve">Mail du 06/06/25, </t>
    </r>
    <r>
      <rPr>
        <sz val="9"/>
        <rFont val="Calibri"/>
        <family val="2"/>
        <scheme val="minor"/>
      </rPr>
      <t xml:space="preserve">Pour faire suite à votre mail du 06/06/2025 concernant le BP BLOIS CHATEAU, je vous confirme les différents échanges ayant eu lieu avec le site ainsi qu'avec Madame COUVIDAT, chef de projets, une intervention de remise en état après travaux est bien prévue les 7 et 8 juillet 2025, incluant notamment de la vitrerie.
N'hésitez pas à me recontacter si besoin de plus de précisions sur ce sujet au 06 21 27 04 49.
</t>
    </r>
  </si>
  <si>
    <r>
      <t xml:space="preserve">Mail du 06/06/25, </t>
    </r>
    <r>
      <rPr>
        <sz val="9"/>
        <rFont val="Calibri"/>
        <family val="2"/>
        <scheme val="minor"/>
      </rPr>
      <t xml:space="preserve">Pour faire suite à votre demande SGITM0292181 du 06/06/2025 concernant le BP SULLY SUR LOIRE, nous vous confirmons que la salariée intervenante a démissionné sans nous aviser.
Notre manager terrain, Monsieur RAYMOND, se rendra sur place début de semaine afin d'assurer la mise en place du nouvel agent.
</t>
    </r>
  </si>
  <si>
    <t>H6
 4 jours les 03-04-05-06/06/25</t>
  </si>
  <si>
    <r>
      <t xml:space="preserve">*je vous signale une absence de prestation ménage au bureau de Sully sur Loire depuis le mardi 02/06/2025.
</t>
    </r>
    <r>
      <rPr>
        <b/>
        <sz val="11"/>
        <color rgb="FFFF0000"/>
        <rFont val="Calibri"/>
        <family val="2"/>
        <scheme val="minor"/>
      </rPr>
      <t>(le 02/06/05 c'est un lundi et pas un mardi)</t>
    </r>
  </si>
  <si>
    <t>SGITM0292320</t>
  </si>
  <si>
    <t xml:space="preserve">*Absence de la prestation de nettoyage : Pas de prestation le 05/06/25.
Date de début d'absence : 05/06/2025
Date de fin si connue : 05/06/2025
</t>
  </si>
  <si>
    <t>SGITM0292372</t>
  </si>
  <si>
    <t>*Signalement d'absence de la prestation de nettoyage: L'agent de ménage n'est pas venu le 07/06</t>
  </si>
  <si>
    <r>
      <t xml:space="preserve">Mail du 10/06/25, </t>
    </r>
    <r>
      <rPr>
        <sz val="9"/>
        <rFont val="Calibri"/>
        <family val="2"/>
        <scheme val="minor"/>
      </rPr>
      <t xml:space="preserve">Pour faire suite à votre demande SGITM0292320 du 10/06/25 concernant le BP SEMOY, nous vous confirmons l'absence de notre agent le 05/06/2025 suite à une information du guichetier informant notre agent d'une date de fermeture du BP au 06/06/25.
Notre agent a effectivement fait une confusion entre les jours et les dates. 
Nous vous informons que notre manager terrain, Mr RAYMOND, se rend sur place ce jour pour la mise en place d'un nouvel agent.
</t>
    </r>
  </si>
  <si>
    <t>H5
1 jour le 05/06/25</t>
  </si>
  <si>
    <r>
      <t xml:space="preserve">Mail du 11/06/25, </t>
    </r>
    <r>
      <rPr>
        <sz val="9"/>
        <rFont val="Calibri"/>
        <family val="2"/>
        <scheme val="minor"/>
      </rPr>
      <t xml:space="preserve">Pour faire suite à votre demande SGITM0292372 du 10/06/25 concernant le BP LA CHAUSSEE SAINT VICTOR, nous vous confirmons l'absence de prestation du samedi 07/05/2025 suite à un imprévu personnel de notre agent. 
Nous vous confirmons la bonne reprise des prestations ce mardi 10/06/2025, compte tenu de la fermeture du site lundi 09/06/2025.
</t>
    </r>
  </si>
  <si>
    <t>H5
1 jour le 07/06/25</t>
  </si>
  <si>
    <t>SGITM0293015</t>
  </si>
  <si>
    <t>*l'agent d'entretien est absente depuis lundi 2 juin, la prestation de ménage n'a pas eu lieu depuis cette date. Merci de faire le nécessaire auprès du prestataire pour régulariser les jours de ménage n'ont effectué.</t>
  </si>
  <si>
    <t>SGITM0293356</t>
  </si>
  <si>
    <t>*Le bureau nous informe ne pas avoir eu de prestation de ménage ce jour, mercredi 11 juin. Prestation à déduire en fin de mois</t>
  </si>
  <si>
    <r>
      <t xml:space="preserve">Mail du 11/06/25, </t>
    </r>
    <r>
      <rPr>
        <sz val="9"/>
        <rFont val="Calibri"/>
        <family val="2"/>
        <scheme val="minor"/>
      </rPr>
      <t xml:space="preserve">Nous accusons réception de la demande de service N° SGITM0293356 du 11/06/2025 concernant l'absence de prestation du 11/06/25 au BP de Nogent Le Roi.
Nous vous informons que notre agent a eu un souci de transport. Toutefois, les prestations reprendront dès demain soit, le 12/06/25.
</t>
    </r>
  </si>
  <si>
    <t>H5
1 jour 11/06/25</t>
  </si>
  <si>
    <t>SGITM0293318</t>
  </si>
  <si>
    <t>*l'agent d'entretien est absente depuis lundi 2 juin, la prestation de ménage n'a pas eu la semaine dernière, reprise de la prestation aujourd'hui mercredi 11 juin. Merci de faire le nécessaire auprès du prestataire pour régulariser les jours de ménage n'ont effectué</t>
  </si>
  <si>
    <t>SGITM0293846</t>
  </si>
  <si>
    <t>*l'agent de ménage n'est pas passé aujourd'hui
Date de début d'absence : 12/06/2025</t>
  </si>
  <si>
    <t>SGITM0293932</t>
  </si>
  <si>
    <t xml:space="preserve">*absence de l'agent de ménage
Date de début d'absence : 12/06/2025
Date de fin si connue : 13/06/2025
</t>
  </si>
  <si>
    <r>
      <t xml:space="preserve">Mail du 12/06/25, </t>
    </r>
    <r>
      <rPr>
        <sz val="9"/>
        <rFont val="Calibri"/>
        <family val="2"/>
        <scheme val="minor"/>
      </rPr>
      <t xml:space="preserve">Pour faire suite à votre demande SGITM0293015 du 11/06/2025 concernant le BP MENNETOU SUR CHER, nous vous informons que notre salariée a été hospitalisée le 02/06/2025.
En effet, n'ayant eu l'information rapidement, nous n'avons pas pu honorer les prestations suivantes et les agents habituellement prévus en remplacement n'ont pas pu donner suite à nos demandes.
Nous sommes en cours de recrutement pour un agent remplaçant définitif jusqu'au retour de notre salariée.
Un agent polyvalent se rendra sur place dès demain, vendredi 13/06/2025 afin d'assurer une remise en état du site compte tenu des absences de ces derniers jours et palier en attendant un recrutement définitif ou le potentiel retour de l'agent titulaire.
</t>
    </r>
  </si>
  <si>
    <t>H5
8 jours 03-04-05-06-07-10-11-12/06/25</t>
  </si>
  <si>
    <r>
      <t xml:space="preserve">Mail du 12/06/25, </t>
    </r>
    <r>
      <rPr>
        <sz val="9"/>
        <rFont val="Calibri"/>
        <family val="2"/>
        <scheme val="minor"/>
      </rPr>
      <t xml:space="preserve">Pour faire suite à votre demande SGITM0293318 du 11/06/2025 concernant le BP MUR DE SOLOGNE, nous vous précisons que notre salariée a été hospitalisée suite à son intervention du 02/06/2025.
En effet, n'ayant eu l'information rapidement, nous n'avons pas pu honorer les prestations prévues les 4 et 06/06/2025
Nous avons mis en place un nouvel agent dès le 11/06/2025.
</t>
    </r>
  </si>
  <si>
    <t xml:space="preserve">H3
2 jours 04-06/06/25 
</t>
  </si>
  <si>
    <r>
      <t xml:space="preserve">Mail du 13/06/25, </t>
    </r>
    <r>
      <rPr>
        <sz val="9"/>
        <rFont val="Calibri"/>
        <family val="2"/>
        <scheme val="minor"/>
      </rPr>
      <t xml:space="preserve">Suite à votre demande de service SGITM0293932 du 12 juin 2025 concernant le bureau de poste d'Epernon, nous vous informons que notre agent a eu un problème de véhicule et n'avons pas pu effectuer un remplacement dans les horaires demandés.
Un agent de remplacement assurera la prestation le 13 juin 2025.
</t>
    </r>
  </si>
  <si>
    <t>H6
1 jour le 12/06/25</t>
  </si>
  <si>
    <t>SGITM0293467</t>
  </si>
  <si>
    <t>*Bonjour, pas de ménage ce jour
Date de début d'absence : 11/06/2025</t>
  </si>
  <si>
    <t>SGITM0294319</t>
  </si>
  <si>
    <t xml:space="preserve">PRUNIERS EN SOLOGNE </t>
  </si>
  <si>
    <t xml:space="preserve">*Bonjour, la prestation de ménage n'a pas été effectué la semaine dernière du 2 au 7 juin en raison d'un arrêt de travail de la femme de ménage. La prestation a été reprise mercredi 11 juin par une remplaçante. Merci de demander la régularisation des prestations non faites auprès du prestataire
Date de début d'absence : 02/06/2025
Date de fin si connue : 09/06/2025
</t>
  </si>
  <si>
    <r>
      <t xml:space="preserve">Mail du 13/06/25, </t>
    </r>
    <r>
      <rPr>
        <sz val="9"/>
        <rFont val="Calibri"/>
        <family val="2"/>
        <scheme val="minor"/>
      </rPr>
      <t xml:space="preserve">Pour faire suite à votre demande SGITM0293846 du 12/06/25 concernant le BP BLOIS CHATEAU, nous vous confirmons l'absence de notre agent le 12/05/2025. Notre salariée avait eu information que le site devait être fermé le matin et elle n'a pas pu modifier son horaire d'intervention.
Nous vous confirmons la bonne reprise des prestations ce vendredi 13/06/2025.
</t>
    </r>
  </si>
  <si>
    <r>
      <t xml:space="preserve">Mail du 13/06/25, </t>
    </r>
    <r>
      <rPr>
        <sz val="9"/>
        <rFont val="Calibri"/>
        <family val="2"/>
        <scheme val="minor"/>
      </rPr>
      <t xml:space="preserve">Pour faire suite à votre demande SGITM0293467 du 13/06/25 concernant le BP SAINT LAURENT DES EAUX, nous vous confirmons l'absence de notre agent remplaçant le mercredi 11/06/2025.
Nous vous confirmons la bonne reprise des prestations dès jeudi 12/06/2025.
</t>
    </r>
  </si>
  <si>
    <t>H5
1 jour le 11/06/25</t>
  </si>
  <si>
    <r>
      <t xml:space="preserve">Mail du 13/06/25, </t>
    </r>
    <r>
      <rPr>
        <sz val="9"/>
        <rFont val="Calibri"/>
        <family val="2"/>
        <scheme val="minor"/>
      </rPr>
      <t xml:space="preserve">Pour faire suite à votre demande SGITM0294319 du 13/06/2025, concernant le BP PRUNIERS EN SOLOGNE, nous vous informons que notre salariée a été hospitalisée et n'ayant eu l'information rapidement, nous n'avons pas pu honorer les prestations prévues les 2, 4 et 06/06/2025.
Nous avons mis en place un nouvel agent dès le 11/06/2025.
</t>
    </r>
  </si>
  <si>
    <t xml:space="preserve">H3
3 jours le 02-04-06/06/25
</t>
  </si>
  <si>
    <t>SGITM0295184</t>
  </si>
  <si>
    <t>*l'agent de ménage n'est pas venu à Blois Château ce matin le 16/06</t>
  </si>
  <si>
    <t>SGITM0296626</t>
  </si>
  <si>
    <t xml:space="preserve">*Le personnel de ménage n'est pas venu sans non prévenir
Date de début d'absence : 18/06/2025
Date de fin si connue : 18/06/2025
</t>
  </si>
  <si>
    <t>SGITM0296632</t>
  </si>
  <si>
    <t xml:space="preserve">*bureau fermé 2 jours
Arrêt de prestation provisoire : du 19/06/2025 au 20/06/2025
</t>
  </si>
  <si>
    <t>SGITM0296616</t>
  </si>
  <si>
    <t xml:space="preserve">* il n'y aura personne pour ouvrir le bureau de Blois Château le samedi 21/06/2025. </t>
  </si>
  <si>
    <r>
      <t xml:space="preserve">Mail du 18/06/25, </t>
    </r>
    <r>
      <rPr>
        <sz val="9"/>
        <rFont val="Calibri"/>
        <family val="2"/>
        <scheme val="minor"/>
      </rPr>
      <t xml:space="preserve">Suite à votre demande de service SGITM0296632 concernant le bureau de poste de Lucé Les Arcades, nous avons bien pris note de la fermeture provisoire du 19 au 20 juin 2025.
Nous informons notre agent.
</t>
    </r>
  </si>
  <si>
    <r>
      <t xml:space="preserve">Mail du 18/06/25, </t>
    </r>
    <r>
      <rPr>
        <sz val="9"/>
        <rFont val="Calibri"/>
        <family val="2"/>
        <scheme val="minor"/>
      </rPr>
      <t xml:space="preserve">Suite à votre demande de service SGITM0296626 du 18 juin concernant concernant l'absence de ménage le 18 juin 2025 au bureau de poste de Lucé Les Arcades.
Nous vous informons que l'agent de remplacement a omis d'intervenir sur le site sans nous prévenir.
Nous lui avons demandé d'être vigilante sur les dates des remplacements que nous lui avons confié.
</t>
    </r>
    <r>
      <rPr>
        <b/>
        <sz val="9"/>
        <rFont val="Calibri"/>
        <family val="2"/>
        <scheme val="minor"/>
      </rPr>
      <t xml:space="preserve">
</t>
    </r>
  </si>
  <si>
    <t>H3
1 jour le 18/06/25</t>
  </si>
  <si>
    <t>SGITM0296811</t>
  </si>
  <si>
    <t xml:space="preserve">*Bonjour, pas de prestation de ménage le 18/06/25 </t>
  </si>
  <si>
    <r>
      <t xml:space="preserve">Mail du 19/06/25, </t>
    </r>
    <r>
      <rPr>
        <sz val="9"/>
        <rFont val="Calibri"/>
        <family val="2"/>
        <scheme val="minor"/>
      </rPr>
      <t xml:space="preserve">Pour faire suite à votre demande SGITM0296616 du 18/06/25 concernant le BP BLOIS CHATEAU, nous prenons bonne note de cette journée de fermeture et annulons la prestation de notre agent.
</t>
    </r>
  </si>
  <si>
    <r>
      <t xml:space="preserve">Mail du 19/06/25, </t>
    </r>
    <r>
      <rPr>
        <sz val="9"/>
        <rFont val="Calibri"/>
        <family val="2"/>
        <scheme val="minor"/>
      </rPr>
      <t>Pour faire suite à votre demande SGITM0296811 du 19/06/2025 concernant le BP ST LAURENT DES EAUX, nous vous confirmons l'absence de prestation du mercredi 18/06/2025.
En effet, notre agent titulaire est actuellement en mi-temps et nous avons rencontré des difficultés avec l'agent remplaçante.
Nous vous précisons que nous avons recruté une nouvelle salariée qui sera mise en place par Monsieur TOMAZ demain, vendredi 20/06/2025 et qui assurera les prestations à venir sur les jours d'absence de notre titulaire.
Nous vous confirmons que la prestation de ce jeudi 19/06/2025 a bien été assurée par l'agent titulaire.</t>
    </r>
    <r>
      <rPr>
        <b/>
        <sz val="9"/>
        <rFont val="Calibri"/>
        <family val="2"/>
        <scheme val="minor"/>
      </rPr>
      <t xml:space="preserve">
</t>
    </r>
  </si>
  <si>
    <t xml:space="preserve">H5
1 jour le 18/06/25
</t>
  </si>
  <si>
    <t>SGITM0297096</t>
  </si>
  <si>
    <t xml:space="preserve">*le bureau de fay aux loges sera fermé du 11 au 30 Aout 2025 merci de prévenir la société de ménage </t>
  </si>
  <si>
    <t>SGITM0297099</t>
  </si>
  <si>
    <t xml:space="preserve">*le bureau de Trainou sera fermé du 11 au 30 aout merci de prévenir la société de ménage </t>
  </si>
  <si>
    <r>
      <t xml:space="preserve">Mail du 19/06/25, </t>
    </r>
    <r>
      <rPr>
        <sz val="9"/>
        <rFont val="Calibri"/>
        <family val="2"/>
        <scheme val="minor"/>
      </rPr>
      <t xml:space="preserve">Pour faire suite à votre demande SGITM0297099 du 19/06/25 concernant le BP TRAINOU, nous vous confirmons prendre bonne note des dates de fermeture estivale.
</t>
    </r>
  </si>
  <si>
    <r>
      <rPr>
        <b/>
        <sz val="9"/>
        <rFont val="Calibri"/>
        <family val="2"/>
        <scheme val="minor"/>
      </rPr>
      <t>Mail du 19/06/25</t>
    </r>
    <r>
      <rPr>
        <sz val="9"/>
        <rFont val="Calibri"/>
        <family val="2"/>
        <scheme val="minor"/>
      </rPr>
      <t xml:space="preserve">, Pour faire suite à votre demande SGITM0297096 du 19/06/25 concernant le BP FAY AUX LOGES, nous vous confirmons prendre bonne note des dates de fermeture estivale.
</t>
    </r>
  </si>
  <si>
    <t>SGITM0297954</t>
  </si>
  <si>
    <t xml:space="preserve">*LE BUREAU DE POSTE SERA FERME A CETTE DATE.
Arrêt de prestation provisoire : du 25/06/2025 au 25/06/2025
</t>
  </si>
  <si>
    <t xml:space="preserve">SGITM0297956 </t>
  </si>
  <si>
    <t>*Bonjour le bureau de Poste sera fermé les mercredi 25 et vendredi 27 juin. OUVERT LE JEUDI</t>
  </si>
  <si>
    <t xml:space="preserve">SGITM0297961 </t>
  </si>
  <si>
    <t>*Bonjour le bureau sera fermé le samedi 28 juin</t>
  </si>
  <si>
    <t>SGITM0297960</t>
  </si>
  <si>
    <t xml:space="preserve">*Bonjour le bureau de Poste sera fermé les mardi 24 + JEUDI 26 + samedi 28 juin. Il sera ouvert le lundi, mercredi et et vendredi.
</t>
  </si>
  <si>
    <t>SGITM0298003</t>
  </si>
  <si>
    <t>*Bureau fermé aussi le VENDREDI 27 juin (en plus du samedi 28 juin)</t>
  </si>
  <si>
    <r>
      <t xml:space="preserve">Mail du 23/06/25, </t>
    </r>
    <r>
      <rPr>
        <sz val="9"/>
        <rFont val="Calibri"/>
        <family val="2"/>
        <scheme val="minor"/>
      </rPr>
      <t xml:space="preserve">Suite à votre demande de service SGITM0297960 concernant le bureau de poste de Janville.
Nous avons pris bonne note des dates de fermetures et vous informons que notre agent intervient déjà sur ce site le lundi, mercredi et vendredi.
</t>
    </r>
  </si>
  <si>
    <r>
      <t xml:space="preserve">Mail du 23/06/25, </t>
    </r>
    <r>
      <rPr>
        <sz val="9"/>
        <rFont val="Calibri"/>
        <family val="2"/>
        <scheme val="minor"/>
      </rPr>
      <t>Suite à votre demande de service SGITM0297956 concernant le bureau de poste de Voves.
Nous avons informé notre agent de la fermeture du bureau uniquement le mercredi 25 et le vendredi 27 juin 2025.</t>
    </r>
    <r>
      <rPr>
        <b/>
        <sz val="9"/>
        <rFont val="Calibri"/>
        <family val="2"/>
        <scheme val="minor"/>
      </rPr>
      <t xml:space="preserve">
</t>
    </r>
  </si>
  <si>
    <r>
      <t xml:space="preserve">Mail du 23/06/25, </t>
    </r>
    <r>
      <rPr>
        <sz val="9"/>
        <rFont val="Calibri"/>
        <family val="2"/>
        <scheme val="minor"/>
      </rPr>
      <t xml:space="preserve">Suite à votre demande de service SGITM0297954 concernant le bureau de poste d'Auneau.
Nous avons informé notre agent de la fermeture du site le 25 juin 2025.
</t>
    </r>
  </si>
  <si>
    <r>
      <t xml:space="preserve">Mail du 23/06/25, </t>
    </r>
    <r>
      <rPr>
        <sz val="9"/>
        <rFont val="Calibri"/>
        <family val="2"/>
        <scheme val="minor"/>
      </rPr>
      <t xml:space="preserve">Suite à votre demande de service SGITM0297961 concernant le bureau de Sainville.
Nous avons pris bonne note de la date de fermeture le samedi 28 juin et avons informé notre agent.
</t>
    </r>
  </si>
  <si>
    <r>
      <t xml:space="preserve">Mail du 23/06/25, </t>
    </r>
    <r>
      <rPr>
        <sz val="9"/>
        <rFont val="Calibri"/>
        <family val="2"/>
        <scheme val="minor"/>
      </rPr>
      <t xml:space="preserve">Suite à votre demande de service SGITM0298003 concernant le bureau de poste de Sainville.
Nous avons pris bonne note de la fermeture du bureau le 27 juin 2025, cependant notre agent n'intervient pas ce jour là.
</t>
    </r>
  </si>
  <si>
    <t>SGITM0298627</t>
  </si>
  <si>
    <t>*bureau fermé ce jour merci de prévenir la société de ménage
Arrêt de prestation provisoire : du 24/06/2025 au 24/06/2025</t>
  </si>
  <si>
    <r>
      <t xml:space="preserve">Mail du 24/06/25, </t>
    </r>
    <r>
      <rPr>
        <sz val="9"/>
        <rFont val="Calibri"/>
        <family val="2"/>
        <scheme val="minor"/>
      </rPr>
      <t xml:space="preserve">Pour faire suite à votre demande SGITM0298627 du 23/06/25 concernant le BP HUISSEAU SUR COSSON, nous prenons bonne note de cette journée de fermeture et annulons la prestation de notre agent.
</t>
    </r>
  </si>
  <si>
    <r>
      <t xml:space="preserve">H5
</t>
    </r>
    <r>
      <rPr>
        <b/>
        <sz val="11"/>
        <color rgb="FF00B050"/>
        <rFont val="Calibri"/>
        <family val="2"/>
        <scheme val="minor"/>
      </rPr>
      <t>1 jour le 30/05/25</t>
    </r>
  </si>
  <si>
    <r>
      <t xml:space="preserve">Mail du 17/06/25, </t>
    </r>
    <r>
      <rPr>
        <sz val="9"/>
        <rFont val="Calibri"/>
        <family val="2"/>
        <scheme val="minor"/>
      </rPr>
      <t>Pour faire suite à votre demande SGITM0295184 du 16/06/2025 concernant BP BLOIS CHATEAU et conformément à l'échange téléphonique entre Madame BOUBAKER et Monsieur TOMAZ, nous vous confirmons qu'il n'y a pas d'absence à signaler sur le site le lundi 16/06/2025.</t>
    </r>
  </si>
  <si>
    <r>
      <t xml:space="preserve">Mail du 05/06/25, </t>
    </r>
    <r>
      <rPr>
        <sz val="9"/>
        <rFont val="Calibri"/>
        <family val="2"/>
        <scheme val="minor"/>
      </rPr>
      <t xml:space="preserve">Pour faire suite à votre demande SGITM0291037 du 05/06/2025 concernant le BP CHOUZY SUR CISSE, nous vous prions de trouver, ci-joint, notre devis n°250642764 pour la prestation demandée.
Dans l'attente de votre bon de commande.
</t>
    </r>
  </si>
  <si>
    <r>
      <t xml:space="preserve">Mail du 05/06/25, </t>
    </r>
    <r>
      <rPr>
        <sz val="9"/>
        <rFont val="Calibri"/>
        <family val="2"/>
        <scheme val="minor"/>
      </rPr>
      <t xml:space="preserve">Pour faire suite à votre demande SGITM0291431 du 05/06/2025 concernant le BP BLOIS BEGON, nous vous précisons qu'en effet, Monsieur TOMAZ avait d'ores et déjà prévu de se rendre sur place cette après-midi afin d'approvisionner le site.
</t>
    </r>
  </si>
  <si>
    <t>SGITM0299461</t>
  </si>
  <si>
    <t xml:space="preserve">*Le bureau sera fermé sur cette période. Merci d'annuler les prestations de ménage
Arrêt de prestation provisoire : du 25/06/2025 au 28/06/2025
</t>
  </si>
  <si>
    <t>SGITM0299463</t>
  </si>
  <si>
    <t xml:space="preserve">*Le bureau sera fermé sur cette période. Merci d'annuler les prestations de ménage
Arrêt de prestation provisoire : du 24/06/2025 au 13/07/2025
</t>
  </si>
  <si>
    <r>
      <t xml:space="preserve">Mail du 25/06/25, </t>
    </r>
    <r>
      <rPr>
        <sz val="9"/>
        <rFont val="Calibri"/>
        <family val="2"/>
        <scheme val="minor"/>
      </rPr>
      <t xml:space="preserve">Pour faire suite à votre demande SGITM0299461 du 25/06/25 concernant le BP VOVES, nous prenons bonne note de cette fermeture du 25/06/2025 au 28/06/2025.
</t>
    </r>
  </si>
  <si>
    <r>
      <t xml:space="preserve">Mail du 25/06/25, </t>
    </r>
    <r>
      <rPr>
        <sz val="9"/>
        <rFont val="Calibri"/>
        <family val="2"/>
        <scheme val="minor"/>
      </rPr>
      <t xml:space="preserve">Pour faire suite à votre demande SGITM0299463 du 25/06/25 concernant le BP JANVILLE, nous prenons bonne note de cette fermeture du 24/06/2025 au 13/07/2025.
</t>
    </r>
    <r>
      <rPr>
        <b/>
        <sz val="9"/>
        <rFont val="Calibri"/>
        <family val="2"/>
        <scheme val="minor"/>
      </rPr>
      <t xml:space="preserve">
</t>
    </r>
  </si>
  <si>
    <t xml:space="preserve">SGITM0300156 </t>
  </si>
  <si>
    <t xml:space="preserve">*Suite aux intempéries impactant nos collaborateurs le bureau de Mont restera fermé ce jour 
Arrêt de prestation provisoire : du 26/06/2025 au 26/06/2025
</t>
  </si>
  <si>
    <r>
      <t xml:space="preserve">Mail du 26/06/25, </t>
    </r>
    <r>
      <rPr>
        <sz val="9"/>
        <rFont val="Calibri"/>
        <family val="2"/>
        <scheme val="minor"/>
      </rPr>
      <t xml:space="preserve">Pour faire suite à votre demande SGITM0300156 du 26/06/25 concernant le BP MONT PRES CHAMBORD, nous prenons bonne note de cette journée de fermeture et annulons la prestation de notre agent.
</t>
    </r>
  </si>
  <si>
    <t>SGITM0300727</t>
  </si>
  <si>
    <t>*le bureau de Poste sera fermé sur cette période
Arrêt de prestation provisoire : du 30/06/2025 au 05/07/2025</t>
  </si>
  <si>
    <r>
      <t xml:space="preserve">Mail du 27/06/25, </t>
    </r>
    <r>
      <rPr>
        <sz val="9"/>
        <rFont val="Calibri"/>
        <family val="2"/>
        <scheme val="minor"/>
      </rPr>
      <t xml:space="preserve">Nous accusons réception à votre demande de service SGITM0300727 du 26 juin 2025 concernant la fermeture provisoire du bureau de poste d'Auneau.
Nous demandons à nos agents de ne pas intervenir du 30 juin 2025 au 05 juillet 2025. Reprise des prestations le mardi 8 juillet 2025.
</t>
    </r>
  </si>
  <si>
    <t xml:space="preserve">SGITM0301366 </t>
  </si>
  <si>
    <t>*FERMETURE INITIALEMENT PREVUE ANNULEE MERCI DE PREVENIR LE PRESTATAIRE LE BUREAU SERA BIEN OUVERT DU 1ER AU 5 JUILLET</t>
  </si>
  <si>
    <r>
      <t xml:space="preserve">Mail du 30/06/25, </t>
    </r>
    <r>
      <rPr>
        <sz val="9"/>
        <rFont val="Calibri"/>
        <family val="2"/>
        <scheme val="minor"/>
      </rPr>
      <t xml:space="preserve">Nous accusons réception de votre mail du 30 juin 2025 concernant le bureau de poste d'Auneau.
Nous avons pris note que le bureau sera finalement ouvert du 1er au 5 juillet 2025.
Nous informons notre agent.
</t>
    </r>
  </si>
  <si>
    <t>*Demande d'intervention pour: Les vitres de la porte d'entrée sont couvertes de résidus de rubans collants. Je vous remercie de faire intervenir un agent de nettoyage
*Suite à la validation du devis merci de me confirmer la bonne réalisation de la prestation</t>
  </si>
  <si>
    <t>26/05/25
30/06/25</t>
  </si>
  <si>
    <r>
      <t xml:space="preserve">Mail du 27/05/25, </t>
    </r>
    <r>
      <rPr>
        <sz val="9"/>
        <rFont val="Calibri"/>
        <family val="2"/>
        <scheme val="minor"/>
      </rPr>
      <t xml:space="preserve">Nous faisons suite à votre demande SGITM0287314 concernant le bureau de poste de Dreux les bâtes.
Vous trouverez en, PJ, notre devis n°250542701 correspondant à l'enlevement de ruban adhésif sur les vitres de la porte d'entrée.
Nous pouvons intervenir début juin afin de réaliser cette prestation.
Dans l'attente de votre retour,
</t>
    </r>
    <r>
      <rPr>
        <b/>
        <sz val="9"/>
        <rFont val="Calibri"/>
        <family val="2"/>
        <scheme val="minor"/>
      </rPr>
      <t>Mail du 30/06/25</t>
    </r>
    <r>
      <rPr>
        <sz val="9"/>
        <rFont val="Calibri"/>
        <family val="2"/>
        <scheme val="minor"/>
      </rPr>
      <t>, Pour faire suite à votre mail du 30/06/25, nous vous confirmons que la prestation vitrerie concernant l'enlèvement du ruban adhésif sur les vitres de la porte d'entrée au BP de DREUX LES BATES a bien été réalisée le 03/06/25.
Vous trouverez, en pièce jointe, le bon d'intervention.</t>
    </r>
  </si>
  <si>
    <t>SGITM0301848</t>
  </si>
  <si>
    <t xml:space="preserve">*Absence de prestation de nettoyage le 30/06/2025 </t>
  </si>
  <si>
    <t>*La prestation de ménage n'a pas été réalisée le 25 et le 27 juin</t>
  </si>
  <si>
    <r>
      <t xml:space="preserve">Mail du 01/07/25, </t>
    </r>
    <r>
      <rPr>
        <sz val="9"/>
        <rFont val="Calibri"/>
        <family val="2"/>
        <scheme val="minor"/>
      </rPr>
      <t xml:space="preserve">Pour faire suite à votre demande SGITM0301848 du 30/06/2025 concernant le BP ST LAURENT DES EAUX, nous vous confirmons l'absence de notre agent remplaçant les 25 et 27/06/2025.
Nous vous confirmons que l'agent titulaire a repris son poste habituel et qu'une nouvelle agent remplaçante sera mise en place par Monsieur TOMAZ, dès demain mercredi 02/07/2025, laquelle assurera les prestations lors des absences pour mi-temps de notre titulaire.
</t>
    </r>
  </si>
  <si>
    <t>SGITM0302085</t>
  </si>
  <si>
    <t xml:space="preserve">*BUREAU FERME LE 2 JUILLET MERCI DE PREVENIR LA SOCIETE DE MENAGE
</t>
  </si>
  <si>
    <r>
      <t xml:space="preserve">Mail du 01/07/25, </t>
    </r>
    <r>
      <rPr>
        <sz val="9"/>
        <rFont val="Calibri"/>
        <family val="2"/>
        <scheme val="minor"/>
      </rPr>
      <t xml:space="preserve">Pour faire suite à votre demande SGITM0302085 du 01/07/2025 concernant le BP HUISSEAU SUR COSSON, nous prenons bonne note de la fermeture du site le mercredi 02/07/2025.
</t>
    </r>
  </si>
  <si>
    <t>SGITM0301774</t>
  </si>
  <si>
    <t>*Pas de prestation de ménage aujourd'hui. L'absence connue de la personne en charge du ménage n'a pas été anticipée</t>
  </si>
  <si>
    <r>
      <t xml:space="preserve">Mail du 01/07/25, </t>
    </r>
    <r>
      <rPr>
        <sz val="9"/>
        <rFont val="Calibri"/>
        <family val="2"/>
        <scheme val="minor"/>
      </rPr>
      <t xml:space="preserve">Pour faire suite à votre demande SGITM0301774 du 30/06/2025 concernant le BP ORLEANS ST MARCEAU, nous prenons bonne note de l'absence de notre agent remplaçante le lundi 30/06/2025.
Les prestations ont bien repris par notre agent titulaire ce mardi 01/07/2025.
</t>
    </r>
  </si>
  <si>
    <t>SGITM0301800</t>
  </si>
  <si>
    <t>Julie DAVIGNON</t>
  </si>
  <si>
    <r>
      <t xml:space="preserve">Mail du 01/07/25, </t>
    </r>
    <r>
      <rPr>
        <sz val="9"/>
        <rFont val="Calibri"/>
        <family val="2"/>
        <scheme val="minor"/>
      </rPr>
      <t xml:space="preserve">Suite à votre demande de service SGITM0301800 concernant le bureau de poste de Maintenon.
Nous vous informons que l'agent initialement prévu a eu un empêchement et ne nous a pas tenu informé en temps et en heure, c'est pourquoi nous n'avons pas pu effectuer un nouveau remplacement.
</t>
    </r>
  </si>
  <si>
    <t>SGITM0302464</t>
  </si>
  <si>
    <t>*Le bureau de TRAINOU sera fermé demain 02/07</t>
  </si>
  <si>
    <r>
      <t xml:space="preserve">Mail du 01/07/25, </t>
    </r>
    <r>
      <rPr>
        <sz val="9"/>
        <rFont val="Calibri"/>
        <family val="2"/>
        <scheme val="minor"/>
      </rPr>
      <t xml:space="preserve">Pour faire suite à votre demande SGITM0302464 du 01/07/25 concernant le BP TRAINOU, nous prenons bonne note de cette journée de fermeture le 02/07/25 et annulons la prestation de notre agent.
</t>
    </r>
  </si>
  <si>
    <r>
      <t xml:space="preserve">H6
</t>
    </r>
    <r>
      <rPr>
        <b/>
        <sz val="11"/>
        <color rgb="FF00B050"/>
        <rFont val="Calibri"/>
        <family val="2"/>
        <scheme val="minor"/>
      </rPr>
      <t>1 jour le 30/06/25</t>
    </r>
    <r>
      <rPr>
        <b/>
        <sz val="11"/>
        <color rgb="FFFF0000"/>
        <rFont val="Calibri"/>
        <family val="2"/>
        <scheme val="minor"/>
      </rPr>
      <t xml:space="preserve">
</t>
    </r>
  </si>
  <si>
    <r>
      <t xml:space="preserve">H5
</t>
    </r>
    <r>
      <rPr>
        <b/>
        <sz val="11"/>
        <color rgb="FF00B050"/>
        <rFont val="Calibri"/>
        <family val="2"/>
        <scheme val="minor"/>
      </rPr>
      <t>2 jours 25-27/06/25</t>
    </r>
  </si>
  <si>
    <t>SGITM0302823</t>
  </si>
  <si>
    <t>*Nous avons une absence ménage pour le bureau à Châteauneuf sur Loire depuis le vendredi 27/06, normalement reprise prochaine</t>
  </si>
  <si>
    <r>
      <t xml:space="preserve">Mail du 02/07/25, </t>
    </r>
    <r>
      <rPr>
        <sz val="9"/>
        <rFont val="Calibri"/>
        <family val="2"/>
        <scheme val="minor"/>
      </rPr>
      <t xml:space="preserve">Pour faire suite à votre demande SGITM0302823 du 02/07/25 concernant le BP CHATEAUNEUF SUR LOIRE, nous vous confirmons l'absence de notre agent titulaire depuis le 27/06/2025 pour des raisons de santé. Malheureusement, l'agent remplaçante qui devait reprendre les prestations n'a pas honoré le contrat ce jour. 
Nous vous informons de la bonne reprise des prestations ce jour, le 02/07/2025.
</t>
    </r>
  </si>
  <si>
    <r>
      <t xml:space="preserve">H6
</t>
    </r>
    <r>
      <rPr>
        <b/>
        <sz val="11"/>
        <color rgb="FF00B050"/>
        <rFont val="Calibri"/>
        <family val="2"/>
        <scheme val="minor"/>
      </rPr>
      <t xml:space="preserve">3 jours 27-28-30/06/25 </t>
    </r>
    <r>
      <rPr>
        <b/>
        <sz val="11"/>
        <color rgb="FFFF0000"/>
        <rFont val="Calibri"/>
        <family val="2"/>
        <scheme val="minor"/>
      </rPr>
      <t xml:space="preserve">
1 jour 01/07/25</t>
    </r>
  </si>
  <si>
    <t>SGITM0303664</t>
  </si>
  <si>
    <t>MAIL avec plan</t>
  </si>
  <si>
    <t xml:space="preserve">*Dans le cadre du projet de travaux du bureau de Poste de Châteauneuf sur Loire, merci de m’adresser un devis pour une prestation de ménage de fin de travaux comprenant sol, huisseries intérieurs extérieurs, mobiliers. Je vous joins les plans en PJ. Les travaux ne concernent que la partie espace commercial, bureaux conseillers, bureau ETG et encadrants.
Je reste à votre disposition pour tout renseignement complémentaire 
</t>
  </si>
  <si>
    <t xml:space="preserve">Antoine DELAVEAU       </t>
  </si>
  <si>
    <t xml:space="preserve">*Prestations des 7 et 8 juillet, demande lessivage murs 3 bureaux
Dans le cadre de votre prestation de ménage de fin de chantier et de dépoussiérage intérieur des vitrages sur le bureau de Poste de BLOIS CHATEAU, pourriez-vous rajouter le lessivage des murs de 3 bureaux s’il-vous-plait ?
Il s’agit des bureaux entourés en jaune sur le plan ci-dessous (ces bureaux n’ont pas été repeints) :
*Je vous remercie pour votre réactivité. Je viens de vous passer la commande correspondante (cf pièce jointe).
 </t>
  </si>
  <si>
    <t>02/07/25
04/07/25</t>
  </si>
  <si>
    <r>
      <t xml:space="preserve">Mail du 03/07/25, </t>
    </r>
    <r>
      <rPr>
        <sz val="9"/>
        <rFont val="Calibri"/>
        <family val="2"/>
        <scheme val="minor"/>
      </rPr>
      <t xml:space="preserve">Pour faire suite à votre mail du 02/07/2025 concernant le complément d'intervention à prévoir au BP BLOIS CHATEAU ainsi qu'à notre visite sur place ce-jour, je vous prie de trouver, ci-joint, notre devis pour cette prestation complémentaire demandée.
Dans l'attente de votre rapide retour compte tenu de l'intervention prévue lundi 07/07/2025.
</t>
    </r>
    <r>
      <rPr>
        <b/>
        <sz val="9"/>
        <rFont val="Calibri"/>
        <family val="2"/>
        <scheme val="minor"/>
      </rPr>
      <t xml:space="preserve">Mail du 04/07/25, </t>
    </r>
    <r>
      <rPr>
        <sz val="9"/>
        <rFont val="Calibri"/>
        <family val="2"/>
        <scheme val="minor"/>
      </rPr>
      <t xml:space="preserve">Merci pour votre bon de commande, je vous confirme que nous assurerons ce complément de prestation lors de notre intervention lundi 07/07/2025.
</t>
    </r>
  </si>
  <si>
    <r>
      <t xml:space="preserve">Mail du 08/07/25, </t>
    </r>
    <r>
      <rPr>
        <sz val="9"/>
        <rFont val="Calibri"/>
        <family val="2"/>
        <scheme val="minor"/>
      </rPr>
      <t>Suite à votre demande de service N° SGITM0303664 du 03/07/25 ainsi qu'à votre relance concernant le BP ST LUBIN DES JONCHERETS, nous vous prions de trouver, ci-joint, le devis pour la destruction d'un nid de guêpes au dessus du DAB.</t>
    </r>
  </si>
  <si>
    <t>30/05/25
09/07/25</t>
  </si>
  <si>
    <t xml:space="preserve">*A l'extérieur du bureau au dessus du DAB, il semblerait que des guêpes et fait leur nid, des guêpes entrent et sortent d'un trou d'environ deux centimètres 
*Concernant la demande ci-dessous, 
Nous n’avons pas eu de retour de votre part,
Le bureau nous informe de ceci : 
« A  l'extérieur du bureau au dessus du DAB, il semblerait que des guêpes et fait leur nid, des guêpes entrent et sortent d'un trou d'environ deux centimètres --&gt; Risque de piqures pour nos clients »
Merci d’avance pour votre retour,
*La mairie a pris en charge l’intervention , nous annulons doc cette demande PLUME. 
</t>
  </si>
  <si>
    <t>03/07/25
08/07/25
09/07/25</t>
  </si>
  <si>
    <t xml:space="preserve">Nadine MARGAT
zoe almin
Aurélie GENTY
</t>
  </si>
  <si>
    <t>SGITM0306972</t>
  </si>
  <si>
    <t>*Pas de prestation
Date de début d'absence : 11/07/2025</t>
  </si>
  <si>
    <r>
      <t xml:space="preserve">Mail du 15/07/25, </t>
    </r>
    <r>
      <rPr>
        <sz val="9"/>
        <rFont val="Calibri"/>
        <family val="2"/>
        <scheme val="minor"/>
      </rPr>
      <t xml:space="preserve">Pour faire suite à votre demande du 04/07/2025 concernant le BP CHATEAUNEAUF SUR LOIRE, nous vous prions de trouver, ci-joint, notre devis n°250643038 d'un montant de 625.20€ TTC pour la prestation demandée.
Dans l'attente de votre bon de commande.
</t>
    </r>
  </si>
  <si>
    <r>
      <t xml:space="preserve">Mail du 15/07/25, </t>
    </r>
    <r>
      <rPr>
        <sz val="9"/>
        <rFont val="Calibri"/>
        <family val="2"/>
        <scheme val="minor"/>
      </rPr>
      <t xml:space="preserve">Pour faire suite à votre demande SGITM0306972 du 11/07/25 concernant le BP LA CHAUSSEE SAINT VICTOR, nous vous confirmons que notre agent titulaire a bien effectué sa prestation le 11/07/25. La prestation a été simplement décallée en début d'après-midi.
</t>
    </r>
  </si>
  <si>
    <t>SGITM0307269</t>
  </si>
  <si>
    <t>*le bureau de Poste à Sully sur Loire sera fermé du lundi 18/08 au lundi 25/08 inclus.</t>
  </si>
  <si>
    <r>
      <t xml:space="preserve">Mail du 15/07/25, </t>
    </r>
    <r>
      <rPr>
        <sz val="9"/>
        <rFont val="Calibri"/>
        <family val="2"/>
        <scheme val="minor"/>
      </rPr>
      <t xml:space="preserve">Pour faire suite à votre demande SGITM0307269 du 15/07/25 concernant le BP SULLY SUR LOIRE, nous vous confirmons prendre bonne note des dates de fermeture estivale.
</t>
    </r>
  </si>
  <si>
    <t xml:space="preserve">SGITM0308492 </t>
  </si>
  <si>
    <t>*Pas de prestation de ménage ce matin le 17/07</t>
  </si>
  <si>
    <r>
      <t xml:space="preserve">Mail du 17/07/25, </t>
    </r>
    <r>
      <rPr>
        <sz val="9"/>
        <rFont val="Calibri"/>
        <family val="2"/>
        <scheme val="minor"/>
      </rPr>
      <t xml:space="preserve">Pour faire suite à votre demande SGITM0308492 du 17/07/2025 concernant le BP BLOIS CHATEAU, nous vous confirmons l'absence de notre agent ce jour pour raison de santé ainsi que la bonne reprise des prestations demain soit le 18/07/25.
</t>
    </r>
  </si>
  <si>
    <t>H6
1 jour le 17/07/25</t>
  </si>
  <si>
    <t>SGITM0309237</t>
  </si>
  <si>
    <t xml:space="preserve">*Pas de prestation sur BP merci d'éditer un avoir.
Date de début d'absence : 11/07/2025
Date de fin si connue : 11/07/2025
</t>
  </si>
  <si>
    <t>SGITM0309236</t>
  </si>
  <si>
    <t>*Pas de prestation de ménage ce jour. Merci d'éditer un avoir
Date de début d'absence : 19/07/2025</t>
  </si>
  <si>
    <r>
      <t xml:space="preserve">Mail du 21/07/25, </t>
    </r>
    <r>
      <rPr>
        <sz val="9"/>
        <rFont val="Calibri"/>
        <family val="2"/>
        <scheme val="minor"/>
      </rPr>
      <t>Pour faire suite à votre demande SGITM0309237 du 21/07/2025 concernant le BP LA CHAUSSEE ST VICTOR, nous avions déjà été destinataire d'une PLUME portant le numéro SGTIM306972 le 11/07/2025 et nous vous avons répondu, le jour même, vous précisant que la salariée était intervenue en début d'après-midi à la place du matin.
Par conséquent, aucune absence n'est à signaler sur cette journée.</t>
    </r>
  </si>
  <si>
    <t xml:space="preserve">*Comme évoqué tout à l'heure lors de notre entretien, je vous confirme la fermeture estivale, les semaines 31 et 32 pour le  bureau de Semoy.
Je vous confirme la prise de service à 08h15 de la dame qui viendra faire le ménage la semaine prochaine à Fleury-les-Aubrais et je vous communique à l'instant les coordonnées téléphoniques de Mme Couly ( 06 72 24 54 01 )
et de Mme Guénolé (06 37 79 43 72) que vous pourrez joindre en mon absence.
</t>
  </si>
  <si>
    <r>
      <t xml:space="preserve">Mail du 21/07/25, </t>
    </r>
    <r>
      <rPr>
        <sz val="9"/>
        <rFont val="Calibri"/>
        <family val="2"/>
        <scheme val="minor"/>
      </rPr>
      <t xml:space="preserve">Pour faire suite à votre mail du 17/07/2025 concernant le BP SEMOY, nous prenons bonne note de la fermeture estivale du site et vous en remercions.
</t>
    </r>
  </si>
  <si>
    <t>SGITM0309572</t>
  </si>
  <si>
    <t>TOURY</t>
  </si>
  <si>
    <t>*merci de prévenir le prestataire de ménage que le bureau de Poste de TOURY sera fermé toute cette semaine</t>
  </si>
  <si>
    <t>SGITM0309574</t>
  </si>
  <si>
    <t>*merci de prévenir le prestataire de ménage que le bureau sera fermé samedi.</t>
  </si>
  <si>
    <r>
      <t xml:space="preserve">Mail du 21/07/25, </t>
    </r>
    <r>
      <rPr>
        <sz val="9"/>
        <rFont val="Calibri"/>
        <family val="2"/>
        <scheme val="minor"/>
      </rPr>
      <t xml:space="preserve">Suite à votre demande de service SGITM0309572 du 21 juillet 2025, nous avons pris acte de la fermeture du bureau de poste de Toury du 21 au 26 juillet 2025.
Nous informons notre agent.
</t>
    </r>
  </si>
  <si>
    <r>
      <t xml:space="preserve">Mail du 21/07/25, </t>
    </r>
    <r>
      <rPr>
        <sz val="9"/>
        <rFont val="Calibri"/>
        <family val="2"/>
        <scheme val="minor"/>
      </rPr>
      <t xml:space="preserve">Suite à votre demande de service SGITM0309574 du 21 juillet 2025, nous avons pris acte de la fermeture du bureau de poste de Voves le samedi 26 juillet 2025.
Nous informons notre agent. 
</t>
    </r>
  </si>
  <si>
    <r>
      <t xml:space="preserve">Mail du 22/07/25, </t>
    </r>
    <r>
      <rPr>
        <sz val="10"/>
        <rFont val="Calibri"/>
        <family val="2"/>
        <scheme val="minor"/>
      </rPr>
      <t xml:space="preserve">Pour faire suite à votre demande SGITM0309236 du 21/07/2025 concernant le BP BLOIS QUINIERE, nous vous confirmons l'absence du samedi 19/07/2025 pour cause d'un imprévu personnel de notre agent.
Nous vous confirmons la bonne reprise des prestations dès la réouverture du BP ce mardi 22/07/2025.
</t>
    </r>
  </si>
  <si>
    <t xml:space="preserve">H5
1 jour le 19/07/25
</t>
  </si>
  <si>
    <t xml:space="preserve">SGITM0309911 </t>
  </si>
  <si>
    <t>*Réouverture le mardi 26 août.Merci
Arrêt de prestation provisoire : du 04/08/2025 au 25/08/2025</t>
  </si>
  <si>
    <r>
      <t xml:space="preserve">Mail du 22/07/25, </t>
    </r>
    <r>
      <rPr>
        <sz val="10"/>
        <rFont val="Calibri"/>
        <family val="2"/>
        <scheme val="minor"/>
      </rPr>
      <t xml:space="preserve">Pour faire suite à votre demande SGITM0309911 du 22/07/25 concernant le BP BLOIS QUINIERE, nous prenons bonne note de la fermeture estivale entre le 04/08 et le 25/08/2025.
</t>
    </r>
  </si>
  <si>
    <t>SGITM0310015</t>
  </si>
  <si>
    <t>*le bureau de Poste sera fermé le jeudi 31 juillet. Merci de prévenir le prestataire</t>
  </si>
  <si>
    <t xml:space="preserve">SGITM0310020 </t>
  </si>
  <si>
    <t>* le bureau de Poste de Janville sera fermé le mercredi 30 juillet. Merci de prévenir le prestataire de ménage.</t>
  </si>
  <si>
    <r>
      <t xml:space="preserve">Mail du 22/07/25, </t>
    </r>
    <r>
      <rPr>
        <sz val="9"/>
        <rFont val="Calibri"/>
        <family val="2"/>
        <scheme val="minor"/>
      </rPr>
      <t xml:space="preserve">Nous accusons réception de votre demande de service SGITM0310020 concernant la fermeture de la poste de Janville le 30 juillet 2025.
Nous informons notre agent. 
</t>
    </r>
  </si>
  <si>
    <r>
      <t xml:space="preserve">Mail du 22/07/25, </t>
    </r>
    <r>
      <rPr>
        <sz val="9"/>
        <rFont val="Calibri"/>
        <family val="2"/>
        <scheme val="minor"/>
      </rPr>
      <t xml:space="preserve">Nous accusons réception à vore demande de service SGITM0310015 du 22 juillet 2025 et avons pris note de la date de fermeture du bureau de poste d'Auneau le jeudi 31 juillet 2025.
Nous avons informé notre agent.
</t>
    </r>
  </si>
  <si>
    <t xml:space="preserve">SGITM0310570 </t>
  </si>
  <si>
    <t xml:space="preserve">*Bonjour fermeture estivale du BP du 5 au 25 aout inclus réouverture le 26 aout merci
</t>
  </si>
  <si>
    <r>
      <t xml:space="preserve">Mail du 23/07/25, </t>
    </r>
    <r>
      <rPr>
        <sz val="10"/>
        <rFont val="Calibri"/>
        <family val="2"/>
        <scheme val="minor"/>
      </rPr>
      <t xml:space="preserve">Pour faire suite à votre demande SGITM0310570 du 23/07/2025 concernant le BP LA CHAUSSEE ST VICTOR, nous prenons bonne note de la fermeture estivale du site du 05/08 au 25/08/2025.
</t>
    </r>
  </si>
  <si>
    <t>SGITM0310533</t>
  </si>
  <si>
    <r>
      <t xml:space="preserve">Mail du 24/07/25, </t>
    </r>
    <r>
      <rPr>
        <sz val="9"/>
        <rFont val="Calibri"/>
        <family val="2"/>
        <scheme val="minor"/>
      </rPr>
      <t>Nous faisons suite à votre demande SGITM0310533 concernant le bureau de poste de Saint Lubin des Joncherets.
Vous trouverez en PJ notre devis n°250743007 d'un montant de 350€ HT.
Aprés votre accord, nous vous ferons parvenir une date d'intervention rapide.
Dans l'attente de votre bon de commande,</t>
    </r>
    <r>
      <rPr>
        <b/>
        <sz val="9"/>
        <rFont val="Calibri"/>
        <family val="2"/>
        <scheme val="minor"/>
      </rPr>
      <t xml:space="preserve">
Mail du 24/07/25, </t>
    </r>
    <r>
      <rPr>
        <sz val="9"/>
        <rFont val="Calibri"/>
        <family val="2"/>
        <scheme val="minor"/>
      </rPr>
      <t>Nous accusons réception de votre validation concernant notre devis n°250743007 relatif à la destruction d'un nid de guêpes situé au bureau de poste de Saint-Lubin-des-Joncherets.
Nous vous informons qu'un technicien interviendra ce vendredi 25 juillet, en fin de matinée ou début d'après-midi, afin de réaliser cette prestation.
Nous vous remercions par avance de bien vouloir nous confirmer la disponibilité de cette date.
En vous remerciant pour votre retour,</t>
    </r>
  </si>
  <si>
    <t xml:space="preserve">*urgent Malgré deux interventions de la Mairie, le nid de guêpes est toujours actif, elles ont trouvé un autre chemin par dessous le mur, danger pour clients juste près de l'entrée bureau et DAB Nous sommes locataire sur ce bâtiment et de ce fait agir rapidement.
*Je valide le devis, vous recevrez dans la journée le bon de commande.
Je vous laisse prendre contact avec le demandeur afin de planifier l’intervention.
*Je vous confirme notre accord pour l’intervention de votre technicien demain 25 Juillet aux heures d’ouverture du bureau.
9h – 12h  / 14h – 17h
</t>
  </si>
  <si>
    <t>Nadine MARGAT
Aurélie GENTY
Nadine MARGAT</t>
  </si>
  <si>
    <t>SGITM0310855</t>
  </si>
  <si>
    <t xml:space="preserve">*pas de prestation de ménage
Date de début d'absence : 24/07/2025
Date de fin si connue : 24/07/2025
</t>
  </si>
  <si>
    <r>
      <t xml:space="preserve">Mail du 25/07/25, </t>
    </r>
    <r>
      <rPr>
        <sz val="10"/>
        <rFont val="Calibri"/>
        <family val="2"/>
        <scheme val="minor"/>
      </rPr>
      <t xml:space="preserve">Pour faire suite à votre demande SGITM0310855 du 24/07/2025 concernant le BP VINEUIL, nous vous confirmons l'absence de notre agent le jeudi 24/07/2025 suite à un imprévu personnel.
Nous vous confirmons la bonne reprise des prestations dès ce vendredi 25/07/2025.
</t>
    </r>
  </si>
  <si>
    <t>H6
1 jour le 24/07/25</t>
  </si>
  <si>
    <t xml:space="preserve">SGITM0311236 </t>
  </si>
  <si>
    <t xml:space="preserve">*Pas de ménage aujourd'hui sur le bureau d'Epernon
Date de début d'absence : 25/07/2025
Date de fin si connue : 25/07/2025
</t>
  </si>
  <si>
    <t>H6
1 jour le 25/07/25</t>
  </si>
  <si>
    <r>
      <t xml:space="preserve">Mail du 25/07/25, </t>
    </r>
    <r>
      <rPr>
        <sz val="9"/>
        <rFont val="Calibri"/>
        <family val="2"/>
        <scheme val="minor"/>
      </rPr>
      <t xml:space="preserve">Suite à votre demande de service SGITM0311236 du 25 juillet 2025 concernant la poste d'Epernon.
Notre agent nous a informé tardivement qu'elle avait eu une panne de véhicule, c'est pour cette raison que nous n'avons pas pu effectuer le remplacement aux horaires demandés.
</t>
    </r>
  </si>
  <si>
    <t>SGITM0311662</t>
  </si>
  <si>
    <t>*les prestations de ménage du jeudi 24 juillet et du samedi 26 juillet n'ont pas eu lieu par la remplaçante.(titulaire en vacances) Merci de régulariser ces 2 prestations non faites auprès du prestataire.</t>
  </si>
  <si>
    <t>H5
2 jours les 24-26/07/25</t>
  </si>
  <si>
    <t xml:space="preserve">SGITM0311756 </t>
  </si>
  <si>
    <t xml:space="preserve">*Pas de prestation de ménage
Date de début d'absence : 24/07/2025
Date de fin si connue : 25/07/2025
</t>
  </si>
  <si>
    <r>
      <t xml:space="preserve">Mail du 28/07/25, </t>
    </r>
    <r>
      <rPr>
        <sz val="9"/>
        <rFont val="Calibri"/>
        <family val="2"/>
        <scheme val="minor"/>
      </rPr>
      <t xml:space="preserve">Pour faire suite à votre demande SGITM0311756 du 28/07/25 concernant le BP SEMOY, nous vous confirmons l'absence de notre agent le 24/07/2025 pour des raisons personnelles. Un avoir sera mis en place pour cette prestation non réalisée.
Nous vous confirmons également que notre agent titulaire s'est présenté le 25/07/2025 mais qu'il n'y avait personne pour lui donner accès au BP de SEMOY.
Les prestations seront bien reprises à la réouverture du BP comme convenu à la fin des congés d'été.
</t>
    </r>
  </si>
  <si>
    <t>H5
1 jour le 24/07/25</t>
  </si>
  <si>
    <t>SGITM0311996</t>
  </si>
  <si>
    <t>SGITM0312015</t>
  </si>
  <si>
    <t>*le bureau de VOVES sera fermé le mercredi 6 ET le vendredi 8 août. Merci d'annuler les prestations de ménage sur ses 2 jours.</t>
  </si>
  <si>
    <r>
      <t xml:space="preserve">Mail du 29/07/25, </t>
    </r>
    <r>
      <rPr>
        <sz val="9"/>
        <rFont val="Calibri"/>
        <family val="2"/>
        <scheme val="minor"/>
      </rPr>
      <t xml:space="preserve">Suite à votre demande de service SGITM0312015 du 28 juillet 2025, nous avons bien pris note de la fermeture du bureau de poste de Voves le mercredi 6 août et le vendredi 8 août 2025.
Nous informons notre agent.
</t>
    </r>
  </si>
  <si>
    <r>
      <t xml:space="preserve">Mail du 29/07/25, </t>
    </r>
    <r>
      <rPr>
        <sz val="10"/>
        <rFont val="Calibri"/>
        <family val="2"/>
        <scheme val="minor"/>
      </rPr>
      <t xml:space="preserve">Pour faire suite à votre demande SGITM0311662 du 28/07/2025 concernant le BP MENNETOU SUR CHER ainsi qu'à l'échange téléphonique de ce jour avec Mme BODIN, nous vous confirmons les absences de notre agent remplaçante les 24 et 26 juillet dernier.
Nous vous confirmons également la bonne reprise des prestations dés ce mardi 29/07/2025 par notre agent titulaire.
</t>
    </r>
    <r>
      <rPr>
        <b/>
        <sz val="10"/>
        <rFont val="Calibri"/>
        <family val="2"/>
        <scheme val="minor"/>
      </rPr>
      <t xml:space="preserve">
</t>
    </r>
  </si>
  <si>
    <t>SGITM0312016</t>
  </si>
  <si>
    <t>*le bureau de JANVILLE sera fermé le mardi 5 + jeudi 7 +samedi 9 août. Merci d'annuler les prestations de ménage sur ses 3 jours</t>
  </si>
  <si>
    <r>
      <t xml:space="preserve">Mail du 29/07/25, </t>
    </r>
    <r>
      <rPr>
        <sz val="9"/>
        <rFont val="Calibri"/>
        <family val="2"/>
        <scheme val="minor"/>
      </rPr>
      <t xml:space="preserve">Nous accusons réception de votre demande de service SGITM0312016 du 29 juillet 2025 et avons pris note de la fermeture du bureau de poste de Janville, le mardi 5 août, le jeudi 7 et le samedi 9 août 2025.
Nous informons notre agent.
</t>
    </r>
  </si>
  <si>
    <t>SGITM0312503</t>
  </si>
  <si>
    <t>*Absence lundi 29 et Mardi 30 Juillet pour l'instant</t>
  </si>
  <si>
    <t>0896080</t>
  </si>
  <si>
    <r>
      <t xml:space="preserve">Mail du 30/07/25, </t>
    </r>
    <r>
      <rPr>
        <sz val="9"/>
        <rFont val="Calibri"/>
        <family val="2"/>
        <scheme val="minor"/>
      </rPr>
      <t xml:space="preserve">Pour faire suite à votre demande SGITM0312503 du 30/07//25 concernant le BP CHALETTE SUR LOING, nous vous confirmons l'absence de notre agent les 29 et 30 Juillet 2025 pour des raisons personnelles.
Nous vous confirmons également la bonne reprise des prestations dès demain, le 31/07/2025.
</t>
    </r>
    <r>
      <rPr>
        <b/>
        <sz val="9"/>
        <rFont val="Calibri"/>
        <family val="2"/>
        <scheme val="minor"/>
      </rPr>
      <t xml:space="preserve">
</t>
    </r>
  </si>
  <si>
    <t>H6
2 jours les 29-30/07/25</t>
  </si>
  <si>
    <t>SGITM0312753</t>
  </si>
  <si>
    <t>*Signalement d'absence de la prestation de nettoyage: Absence de la personne en charge du ménage le 28/07/25</t>
  </si>
  <si>
    <r>
      <t xml:space="preserve">Mail du 30/07/25, </t>
    </r>
    <r>
      <rPr>
        <sz val="10"/>
        <rFont val="Calibri"/>
        <family val="2"/>
        <scheme val="minor"/>
      </rPr>
      <t xml:space="preserve">Pour faire suite à votre demande SGITM0312753 du 30/07/2025 concernant le BP LA FERTE ST CYR, nous vous confirmons que notre agent est souffrante et pas en mesure de reprendre son poste.
Un agent polyvalent se rendra sur site demain, jeudi 31/07/2025, afin d'honorer la prestation et remettre en état le site dans l'attente d'un recrutement.
</t>
    </r>
  </si>
  <si>
    <t>H5
3 jours les 28-29-30/07/25</t>
  </si>
  <si>
    <t>SGITM0313378</t>
  </si>
  <si>
    <t xml:space="preserve">COURVILLE SUR EURE </t>
  </si>
  <si>
    <t xml:space="preserve">*Absence de prestation de nettoyage le samedi 26 juillet </t>
  </si>
  <si>
    <t>Christiane PINATO</t>
  </si>
  <si>
    <t>H6
1 jour le 26/07/25</t>
  </si>
  <si>
    <r>
      <t xml:space="preserve">Mail du 01/08/25, </t>
    </r>
    <r>
      <rPr>
        <sz val="9"/>
        <rFont val="Calibri"/>
        <family val="2"/>
        <scheme val="minor"/>
      </rPr>
      <t>Pour faire suite à votre demande SGITM0313378 concernant l'absence du 26/07/25 au BP de COURVILLE SUR EURE, nous vous informons que notre agent a rencontré un problème personnel qui l'a empêché de se présenter sur site et a omis de nous en aviser.
Nous vous prions de bien vouloir nous excuser pour la gêne occasionnée. Un avoir sera établi pour cette date.</t>
    </r>
  </si>
  <si>
    <t>SGITM0313667</t>
  </si>
  <si>
    <t xml:space="preserve">*Absence de prestation de nettoyage le 01/08/2025 </t>
  </si>
  <si>
    <r>
      <t xml:space="preserve">Mail du 01/08/25, </t>
    </r>
    <r>
      <rPr>
        <sz val="9"/>
        <rFont val="Calibri"/>
        <family val="2"/>
        <scheme val="minor"/>
      </rPr>
      <t xml:space="preserve">Pour faire suite à votre demande SGITM0313667 concernant l'absence du 01/08/25 au BP de CHARTRES LES EPARS, nous tenons à vous informer que notre agent titulaire est en congé et qu'une personne en remplacement devait se présenter ce jour. 
Cependant, elle s'est méprise sur la date de début de son remplacement. Elle sera présente sur le site dès demain, soit le02/08/25.
Nous vous prions de bien vouloir nous excuser pour la gêne occasionnée. Un avoir sera établi pour cette date. 
</t>
    </r>
  </si>
  <si>
    <t>H6
1 jour le 01/08/25</t>
  </si>
  <si>
    <t>SGITM0313829</t>
  </si>
  <si>
    <t>*AGENT TITULAIRE EN CONGES PAS EU DE REMPLACANT
Date de début d'absence : 01/08/2025</t>
  </si>
  <si>
    <t>SGITM0313947</t>
  </si>
  <si>
    <t>*Abence vendredi 1ER déjà signalé prestation du samedi 2 non faite en totalité</t>
  </si>
  <si>
    <r>
      <t xml:space="preserve">Mail du 04/08/25, </t>
    </r>
    <r>
      <rPr>
        <sz val="9"/>
        <rFont val="Calibri"/>
        <family val="2"/>
        <scheme val="minor"/>
      </rPr>
      <t xml:space="preserve">Nous faisons suite à votre demande SGITM0313829 du 04/08/25 suite à l'absence de notre agent le 01/08/25 au BP CHARTRES LES EPARS. Néanmoins, nous avons déjà reçu une demande concernant cette absence sous le numéro SGITM0313667 demandeur Christiane PINATO : à laquelle nous avons fait une réponse le 01/08/25, voir ci-dessous : 
"Pour faire suite à votre demande SGITM0313667 concernant l'absence du 01/08/25 au BP CHARTRES LES EPARS, nous tenons à vous informer que notre agent titulaire est en congé et qu'une personne en remplacement devait se présenter ce jour.
Cependant, elle s'est méprise sur la date de début de son remplacement. Elle sera présente sur le site dès demain soit le, 02/08/25.
Nous vous prions de bien vouloir nous excuser pour la gême occasionnée. Un avoir sera établi pour cette date"
 </t>
    </r>
  </si>
  <si>
    <r>
      <t xml:space="preserve">Mail du 04/05/25, </t>
    </r>
    <r>
      <rPr>
        <sz val="9"/>
        <rFont val="Calibri"/>
        <family val="2"/>
        <scheme val="minor"/>
      </rPr>
      <t xml:space="preserve">Pour faire suite à votre demande SGITM0313947 du 04/08/25 concernant l'absence du 04/08/25 au BP de CHARTRES LES EPARS, nous vous informons que notre agent remplaçante nous a averti ce matin de son absence de ce jour pour des raisons personnelles.
Un agent a été mis en place ce matin pour réaliser la prestation et également finaliser la prestation du samedi 02/08/25
</t>
    </r>
  </si>
  <si>
    <t>SGITM0313987</t>
  </si>
  <si>
    <t>SGITM0313989</t>
  </si>
  <si>
    <t>*Prestation non conforme 
DEPART A 9H</t>
  </si>
  <si>
    <t xml:space="preserve">*En prévision de l’ouverture du BP d’OPA sur le nouveau site , je vous remercie par avance de me confirmer notre RDV sur site :
Le mardi 5/08 à 9H30 
A cette occasion , je vous confirme également la date de prestation voulue , sur le nouveau site.
Je vous joins également l’adresse du nouveau site 2 Place Albert 1er 45000 Orléans 
Vous remerciant par avance pour votre retour 
</t>
  </si>
  <si>
    <t>OPA ORLEANS
nettoyage bureau de poste OPA suite délocalisation</t>
  </si>
  <si>
    <t xml:space="preserve">SGITM0314029 </t>
  </si>
  <si>
    <t>*Bonjour pas de prestation faite le vendredi 1er aout</t>
  </si>
  <si>
    <t>SGITM0314032</t>
  </si>
  <si>
    <t>*Bonjour, pas de prestation faite le 30/07</t>
  </si>
  <si>
    <r>
      <t xml:space="preserve">Mail du 04/08/25, </t>
    </r>
    <r>
      <rPr>
        <sz val="9"/>
        <rFont val="Calibri"/>
        <family val="2"/>
        <scheme val="minor"/>
      </rPr>
      <t xml:space="preserve">Pour faire suite à votre demande SGITM0314029 du 04/08/2025 concernant le BP BLOIS QUINIERE, nous vous confirmons l'absence de notre agent suite à un imprévu personnel.
Le bureau de poste étant actuellement fermé pour cause de fermeture estivale, nous vous confirmons la bonne reprise des prestations lors de la réouverture prévue le 26/08/2025.
</t>
    </r>
  </si>
  <si>
    <t>H5
1 jour le 01/08/25</t>
  </si>
  <si>
    <t>SGITM0314582</t>
  </si>
  <si>
    <t>*L'agent de nettoyage n'est pas venu ce jour 5 août.</t>
  </si>
  <si>
    <r>
      <t xml:space="preserve">Mail du 05/08/25, </t>
    </r>
    <r>
      <rPr>
        <sz val="9"/>
        <rFont val="Calibri"/>
        <family val="2"/>
        <scheme val="minor"/>
      </rPr>
      <t xml:space="preserve">Pour faire suite à votre demande SGITM0314582 concernant l'absence du 05/08/2025 au BP d'Auneau, nous tenons à nous excuser pour cette absence, notre agent n'a pas pu être en mesure de se rendre sur site ce matin.
Les prestations seront bien effectuées dès demain, soit le 06/08/25. Un avoir sera établi pour ce jour.
</t>
    </r>
  </si>
  <si>
    <t>H5
1 jour le 05/08/25</t>
  </si>
  <si>
    <t>SGITM0314647</t>
  </si>
  <si>
    <t>*Aucune prestation de pis le départ de la personne habituelle en congés
Date de début d'absence : 01/08/2025</t>
  </si>
  <si>
    <t xml:space="preserve">*PAS DE MENAGE SAMEDI ET LUNDI
Date de début d'absence : 02/08/2025
Date de fin si connue : 04/08/2025
*Voici le retour du prestataire en date du 05/08 :
« Bonjour, pas de prestation ce jour également »
Confirmez-vous cela ?
</t>
  </si>
  <si>
    <t>05/08/25
06/08/25</t>
  </si>
  <si>
    <t xml:space="preserve">Julie DAVIGNON
Romain Pianet--Deseuste
</t>
  </si>
  <si>
    <t>04/08/25
06/08/25</t>
  </si>
  <si>
    <r>
      <t xml:space="preserve">Mail du 04/08/25, </t>
    </r>
    <r>
      <rPr>
        <sz val="9"/>
        <rFont val="Calibri"/>
        <family val="2"/>
        <scheme val="minor"/>
      </rPr>
      <t xml:space="preserve">Pour faire suite à votre demande SGITM0313987du 04/08/25 concernant l'absence des 02/08/25 et 04/08/25 au BP d'EPERNON, nous vous informons que notre agent n'a pas été en mesure d'intervenir, son enfant étant malade.
Elle reprendra son poste dès demain, soit le 05/08/25.
Un avoir sera établi pour ces deux dates.
</t>
    </r>
    <r>
      <rPr>
        <b/>
        <sz val="9"/>
        <rFont val="Calibri"/>
        <family val="2"/>
        <scheme val="minor"/>
      </rPr>
      <t xml:space="preserve">Mail du 06/08/25, </t>
    </r>
    <r>
      <rPr>
        <sz val="9"/>
        <rFont val="Calibri"/>
        <family val="2"/>
        <scheme val="minor"/>
      </rPr>
      <t xml:space="preserve">Pour faire suite à votre mail, nous vous confirmons qu'un agent interviendra ce jour, soit le 06/08/25 vers 14h-14h30 et également demain matin soit le, 07/08/25. </t>
    </r>
  </si>
  <si>
    <t>H6
3 jours les 02-04-05/08/25</t>
  </si>
  <si>
    <r>
      <t xml:space="preserve">Mail du 04/08/25, </t>
    </r>
    <r>
      <rPr>
        <sz val="9"/>
        <rFont val="Calibri"/>
        <family val="2"/>
        <scheme val="minor"/>
      </rPr>
      <t xml:space="preserve">Pour faire suite à votre demande SGITM0313989 concernant le départ anticipé de notre agent à 9h00 ce matin au BP de MAINTENON, nous tenons à nous excuser pour cette exception. À partir de demain, notre agent respectera les horaires programmés.
</t>
    </r>
  </si>
  <si>
    <r>
      <t xml:space="preserve">Mail du 06/08/25, </t>
    </r>
    <r>
      <rPr>
        <sz val="9"/>
        <rFont val="Calibri"/>
        <family val="2"/>
        <scheme val="minor"/>
      </rPr>
      <t xml:space="preserve">Pour faire suite à votre demande SGITM0314647 du 05/08/2025 concernant le BP BEAUGENCY et conformément à mon échange téléphonique avec Monsieur DOGUET ainsi qu'avec Madame RUA, je vous confirme, qu'en effet, nous avons été avisés fin mai, par vos services, de la fermeture estivale de ce Bureau de poste entre le 04/08 et le 23/08/2025 inclus.
A cet effet, nous avons imposé des congés payés à notre agent et n'avons pas été informés d'un changement quant à la réouverture du site.
Nous mettons tout en œuvre afin de trouver une solution et assurer un service de prestations minimum. Notre agent remplaçant habituel estant également absent à cette période.
Nous ne manquerons pas de vous tenir informés.
</t>
    </r>
  </si>
  <si>
    <r>
      <t xml:space="preserve">Mail du 07/08/25, </t>
    </r>
    <r>
      <rPr>
        <sz val="9"/>
        <rFont val="Calibri"/>
        <family val="2"/>
        <scheme val="minor"/>
      </rPr>
      <t xml:space="preserve">Pour faire suite à votre demande SGITM0314032 du 04/08/20258 concernant le BP CHOUZY SUR CISSE, nous vous confirmons les absences de notre agent entre le 30/07 et ce jeudi 07/08/2025.
En effet, il y a eu une confusion quant aux dates de fermeture estivales du site et notre agent pensait devoir reprendre en cette fin de semaine.
Compte tenu de vos horaires d'ouverture actuels, nous vous confirmons qu'une prestation sera assurée samedi 09/08/2025 avec remise en état du site.
</t>
    </r>
  </si>
  <si>
    <r>
      <rPr>
        <b/>
        <sz val="12"/>
        <color rgb="FFFF0000"/>
        <rFont val="Calibri"/>
        <family val="2"/>
        <scheme val="minor"/>
      </rPr>
      <t>H3</t>
    </r>
    <r>
      <rPr>
        <b/>
        <sz val="12"/>
        <color rgb="FF00B050"/>
        <rFont val="Calibri"/>
        <family val="2"/>
        <scheme val="minor"/>
      </rPr>
      <t xml:space="preserve">
1 jour le 30/07/25
</t>
    </r>
    <r>
      <rPr>
        <b/>
        <sz val="12"/>
        <color rgb="FFFF0000"/>
        <rFont val="Calibri"/>
        <family val="2"/>
        <scheme val="minor"/>
      </rPr>
      <t>2 jours le 02-06/08/25</t>
    </r>
  </si>
  <si>
    <t>SGITM0315553</t>
  </si>
  <si>
    <t>BAILLEAU LE PIN</t>
  </si>
  <si>
    <t>*Bonjour Nous sommes contraints de modifier les horaires d'ouverture du bureau de Poste au moins jusqu'en août. Le bureau sera ouvert les matins et fermé certains jours du mois (cf pj). Merci de bien vouloir prendre en compte cette information pour le ménage</t>
  </si>
  <si>
    <r>
      <t xml:space="preserve">H5
</t>
    </r>
    <r>
      <rPr>
        <b/>
        <sz val="12"/>
        <color rgb="FF00B050"/>
        <rFont val="Calibri"/>
        <family val="2"/>
        <scheme val="minor"/>
      </rPr>
      <t xml:space="preserve">1 jour le 31/07/25
</t>
    </r>
    <r>
      <rPr>
        <b/>
        <sz val="12"/>
        <color rgb="FFFF0000"/>
        <rFont val="Calibri"/>
        <family val="2"/>
        <scheme val="minor"/>
      </rPr>
      <t>5 jours 01-04-05-06-07/08/25</t>
    </r>
  </si>
  <si>
    <r>
      <t xml:space="preserve">Mail du 08/08/25, </t>
    </r>
    <r>
      <rPr>
        <sz val="9"/>
        <rFont val="Calibri"/>
        <family val="2"/>
        <scheme val="minor"/>
      </rPr>
      <t>Pour faire suite à votre demande SGITM0315553 concernant le changement d'horaires d'ouverture au BP de BAILLEAU LE PIN, nous avons informé notre agent des jours de fermeture du bureau et sera présente le matin pendant les jours d'ouverture.</t>
    </r>
  </si>
  <si>
    <t>SGITM0316203</t>
  </si>
  <si>
    <t>Stephanie OUVRARD</t>
  </si>
  <si>
    <t xml:space="preserve">*Pas de prestation de ménage le samedi 9 août
Date de début d'absence : 09/08/2025
Date de fin si connue : 09/08/2025
</t>
  </si>
  <si>
    <r>
      <t xml:space="preserve">Mail du 11/08/25, </t>
    </r>
    <r>
      <rPr>
        <sz val="9"/>
        <rFont val="Calibri"/>
        <family val="2"/>
        <scheme val="minor"/>
      </rPr>
      <t xml:space="preserve">Pour faire suite à votre demande SGITM0316203 concernant l'absence du 09/08/2025 au BP de Maintenon, nous vous informons que notre agent n'a pas été en mesure d'intervenir. Les prestations ont bien reprises ce jour, soit le 11/08/25.
Nous tenons à nous excuser pour la gêne occasionnée, un avoir sera établi pour cette date.
</t>
    </r>
  </si>
  <si>
    <t>H6
1 jour le 09/08/25</t>
  </si>
  <si>
    <r>
      <t xml:space="preserve">Mail du 04/08/25, </t>
    </r>
    <r>
      <rPr>
        <sz val="9"/>
        <rFont val="Calibri"/>
        <family val="2"/>
        <scheme val="minor"/>
      </rPr>
      <t>Nous vous confirmons la présence de M RAYMOND Mathieu, Manager terrain, demain mardi 05/08/2025 à 09h30 afin d'honorer le rendez-vous pour l'étude du nouveau local au 2 Place Albert 1er à Orleans.</t>
    </r>
  </si>
  <si>
    <t>SGITM0316924</t>
  </si>
  <si>
    <t xml:space="preserve">*RECAPITULATION ABSENCE DU 28 AU 30 JUILLET INCLUS
Date de début d'absence : 28/07/2025
Date de fin si connue : 30/07/2025
</t>
  </si>
  <si>
    <t>Julie LE MENAHEZE</t>
  </si>
  <si>
    <t>0896620</t>
  </si>
  <si>
    <t>0896270</t>
  </si>
  <si>
    <t>SGITM0316936</t>
  </si>
  <si>
    <t>*Ma conseillère bancaire nous a signalé que son bureau n'avait pas été fait depuis très longtemps, il y a beaucoup de toiles d'araignées sur tout le site. La prestation est réalisé que 3 fois par semaine. Merci</t>
  </si>
  <si>
    <t xml:space="preserve">SGITM0316939 </t>
  </si>
  <si>
    <t>*Il nous faudrait 2 brosses pour les toilettes. Merci</t>
  </si>
  <si>
    <r>
      <t xml:space="preserve">Mail du 13/08/25, </t>
    </r>
    <r>
      <rPr>
        <sz val="10"/>
        <rFont val="Calibri"/>
        <family val="2"/>
        <scheme val="minor"/>
      </rPr>
      <t xml:space="preserve">Pour faire suite à votre demande SGITM0316924 du 12/08/2025 et conformément à notre échange téléphonique avec Madame STITI, nous prenons bonne note que cette demande concerne le </t>
    </r>
    <r>
      <rPr>
        <b/>
        <sz val="10"/>
        <rFont val="Calibri"/>
        <family val="2"/>
        <scheme val="minor"/>
      </rPr>
      <t>BP CHALETTE SUR LOING</t>
    </r>
    <r>
      <rPr>
        <sz val="10"/>
        <rFont val="Calibri"/>
        <family val="2"/>
        <scheme val="minor"/>
      </rPr>
      <t xml:space="preserve"> et non pas le BP MONTARGIS.
Par conséquent, nous vous confirmons l'absence de notre agent remplaçante entre le 28/07 et le 30/07/2025 ainsi que la bonne reprise des prestations le jeudi 31/07/2025.
</t>
    </r>
  </si>
  <si>
    <r>
      <t xml:space="preserve">H6
</t>
    </r>
    <r>
      <rPr>
        <b/>
        <sz val="11"/>
        <color rgb="FF00B050"/>
        <rFont val="Calibri"/>
        <family val="2"/>
        <scheme val="minor"/>
      </rPr>
      <t>1 jour le 28/07/25</t>
    </r>
    <r>
      <rPr>
        <b/>
        <sz val="11"/>
        <color rgb="FFFF0000"/>
        <rFont val="Calibri"/>
        <family val="2"/>
        <scheme val="minor"/>
      </rPr>
      <t xml:space="preserve">
29 et 30/07 avoirs faits sur 07/25</t>
    </r>
  </si>
  <si>
    <r>
      <rPr>
        <strike/>
        <sz val="12"/>
        <color rgb="FFFF0000"/>
        <rFont val="Calibri"/>
        <family val="2"/>
        <scheme val="minor"/>
      </rPr>
      <t>MONTARGIS</t>
    </r>
    <r>
      <rPr>
        <strike/>
        <sz val="12"/>
        <rFont val="Calibri"/>
        <family val="2"/>
        <scheme val="minor"/>
      </rPr>
      <t xml:space="preserve">
</t>
    </r>
    <r>
      <rPr>
        <b/>
        <sz val="12"/>
        <rFont val="Calibri"/>
        <family val="2"/>
        <scheme val="minor"/>
      </rPr>
      <t>CHALETTE SUR LOING</t>
    </r>
  </si>
  <si>
    <r>
      <t xml:space="preserve">Mail du 13/08/25, </t>
    </r>
    <r>
      <rPr>
        <sz val="9"/>
        <rFont val="Calibri"/>
        <family val="2"/>
        <scheme val="minor"/>
      </rPr>
      <t xml:space="preserve">Pour faire suite à votre demande SGITM0316936 du 12/08/2025 concernant le BP VENDOME LES ROTTES, nous vous confirmons avoir fait le point avec notre agent quant à la qualité de la prestation dans le bureau de la conseillère bancaire.
En effet, ce bureau ayant été désoccupé pendant un certain temps, il avait été demandé sur place à notre agent de pas y intervenir de façon régulière.
Néanmoins, nous vous confirmons qu'une prestation sera bien assurée ce mercredi 13/08/2025 afin de remettre à propre ce bureau et qu'il sera désormais bien presté à la fréquence prévue.
</t>
    </r>
  </si>
  <si>
    <t xml:space="preserve">SGITM0317126 </t>
  </si>
  <si>
    <t>*le bureau sera fermé le samedi 16/08</t>
  </si>
  <si>
    <r>
      <t xml:space="preserve">Mail du 13/08/25, </t>
    </r>
    <r>
      <rPr>
        <sz val="10"/>
        <rFont val="Calibri"/>
        <family val="2"/>
        <scheme val="minor"/>
      </rPr>
      <t xml:space="preserve">Pour faire suite à votre demande SGITM0317126 du 13/08/2025 concernant le BP JARGEAU nous prenons bonne note de la fermeture du site le 16/08/2025 et avisons notre agent.
</t>
    </r>
  </si>
  <si>
    <r>
      <t xml:space="preserve">Mail du 13/08/25, </t>
    </r>
    <r>
      <rPr>
        <sz val="9"/>
        <rFont val="Calibri"/>
        <family val="2"/>
        <scheme val="minor"/>
      </rPr>
      <t xml:space="preserve">Pour faire suite à votre demande SGITM0316939 du 12/08/2025 concernant le BP VENDOME, nous vous prions de trouver, ci-joint, notre devis pour la fourniture et mise en place de nouvelles brosses WC.
Dans l'attente de votre bon de commande.
</t>
    </r>
  </si>
  <si>
    <t>SGITM0317373</t>
  </si>
  <si>
    <t xml:space="preserve">*le bureau de Poste à Jargeau sera fermé mardi 19/08 après-midi, mercredi 20/08 toute la journée ainsi que vendredi 22/08 toute la journée
Arrêt de prestation provisoire : du 20/08/2025 au 22/08/2025
</t>
  </si>
  <si>
    <r>
      <t xml:space="preserve">Mail du 14/08/25, </t>
    </r>
    <r>
      <rPr>
        <sz val="10"/>
        <rFont val="Calibri"/>
        <family val="2"/>
        <scheme val="minor"/>
      </rPr>
      <t xml:space="preserve">Pour faire suite à votre demande SGITM0317373 du 13/08/25 concernant le BP JARGEAU, nous prenons bonne note des journées de fermeture et annulons les prestations de notre agent.
</t>
    </r>
  </si>
  <si>
    <t xml:space="preserve">SGITM0317420 </t>
  </si>
  <si>
    <t>*Pas de prestation depuis la réouverture du bureau le 04 aout</t>
  </si>
  <si>
    <t>SGITM0317566</t>
  </si>
  <si>
    <t xml:space="preserve">*Date de début d'absence : 08/08/2025
Date de fin si connue : 08/08/2025
</t>
  </si>
  <si>
    <t>SGITM0317571</t>
  </si>
  <si>
    <t>*absence de prestation ce jour
Date de début d'absence : 14/08/2025</t>
  </si>
  <si>
    <r>
      <t xml:space="preserve">Mail du 18/08/25, </t>
    </r>
    <r>
      <rPr>
        <sz val="9"/>
        <rFont val="Calibri"/>
        <family val="2"/>
        <scheme val="minor"/>
      </rPr>
      <t xml:space="preserve">Pour faire suite à votre demande SGITM0317566 concernant l'absence du </t>
    </r>
    <r>
      <rPr>
        <b/>
        <sz val="9"/>
        <rFont val="Calibri"/>
        <family val="2"/>
        <scheme val="minor"/>
      </rPr>
      <t>samedi 09/08/2025</t>
    </r>
    <r>
      <rPr>
        <sz val="9"/>
        <rFont val="Calibri"/>
        <family val="2"/>
        <scheme val="minor"/>
      </rPr>
      <t xml:space="preserve"> au BP de CHARTRES LES EPARS, nous vous informons que notre agent n'a pas été en mesure d'intervenir en raison d'un problème personnel. 
Nous nous excusons pour les désagréments causés à cette date et un avoir sera émis.
Les prestations ont repris le lundi 11 août 2025.
</t>
    </r>
  </si>
  <si>
    <r>
      <t xml:space="preserve">Mail du 18/08/25, </t>
    </r>
    <r>
      <rPr>
        <sz val="9"/>
        <rFont val="Calibri"/>
        <family val="2"/>
        <scheme val="minor"/>
      </rPr>
      <t xml:space="preserve">Pour faire suite à votre demande n°SGITM0317571 concernant l'absence du 14/08/2025 au BP de CHARTRES LES EPARS, nous vous informons que notre agent n'a pas été en mesure d'intervenir en raison d'un problème personnel.
Nous vous prions de nous excuser pour les inconvénients occasionnés, un avoir sera établi.
Nous avons rappelé à notre agent l'importance de nous informer en cas d'absence, afin que nous puissions organiser son remplacement. 
</t>
    </r>
  </si>
  <si>
    <t>H6
1 jour le 14/08/25</t>
  </si>
  <si>
    <r>
      <t xml:space="preserve">Mail du 18/08/25, </t>
    </r>
    <r>
      <rPr>
        <sz val="9"/>
        <rFont val="Calibri"/>
        <family val="2"/>
        <scheme val="minor"/>
      </rPr>
      <t xml:space="preserve">Pour faire suite à votre demande SGITM0317420 du 14/08/2025 concernant le BP THORE LA ROCHETTE, nous vous confirmons que l'agent prévu initialement en remplacement n'a pas pu honorer son contrat et ne nous a pas tenu informé.
Conformément à mon échange téléphonique de ce-jour avec Madame FAVARIO, je vous confirme qu'une de nos agents, Madame CHASSIER Karine, se présentera au bureau de poste ce lundi 18/08/2025 à 14h30 afin d'assurer les prestations à venir en attendant le retour de notre agent titulaire.
</t>
    </r>
  </si>
  <si>
    <t>H2
3 jours les 06-08-13/08/25</t>
  </si>
  <si>
    <t>SGITM0318358</t>
  </si>
  <si>
    <t>*pouvez-vous demander à la société de ménage de compléter et de signer la fiche sûreté ?</t>
  </si>
  <si>
    <r>
      <t xml:space="preserve">Mail du 19/08/25, </t>
    </r>
    <r>
      <rPr>
        <sz val="9"/>
        <rFont val="Calibri"/>
        <family val="2"/>
        <scheme val="minor"/>
      </rPr>
      <t>Pour faire suite à votre demande n°SGITM0318358 du 19/08/25 concernant le BP de BONNEVAL, nous vous prions de bien vouloir trouver, ci-joint, la fiche sûreté dûment complétée et signée.
Vous en souhaitant bonne réception.</t>
    </r>
  </si>
  <si>
    <t>SGITM0318827</t>
  </si>
  <si>
    <t xml:space="preserve">*La femme de ménage n'est pas venue ce matin à la maison france services
Date de début d'absence : 19/08/2025
Date de fin si connue : 19/08/2025
</t>
  </si>
  <si>
    <t>SGITM0318785</t>
  </si>
  <si>
    <t>*Absence de prestation de nettoyage les 18 et 19 aout</t>
  </si>
  <si>
    <t xml:space="preserve">*Nous revenons vers vous concernant cette demande SGITM0312753 pour le site de 410850 LA FERTE ST CYR.
Vous nous aviez informer être en cours de recrutement sur ce site, nous aurions aimé savoir où ce dernier était rendu.
Suite à un appel avec le bureau, ce dernier nous informe de 7 absences de prestations depuis le 28/07/2025 jusqu’à ce jour.
Il est compliqué pour ce site de travailler dans de bonnes conditions de travail sans l’intervention de vos agents.
Merci de nous tenir informer de la situation.
*Concernant la demande ci-dessous, 
Nous n’avons pas eu de retour à propos du recrutement pour ce bureau.
Merci de nous faire un retour,
</t>
  </si>
  <si>
    <r>
      <t xml:space="preserve">Mail du 07/08/25, </t>
    </r>
    <r>
      <rPr>
        <sz val="9"/>
        <rFont val="Calibri"/>
        <family val="2"/>
        <scheme val="minor"/>
      </rPr>
      <t xml:space="preserve">Pour faire suite à votre mail du 07/08/2025 concernant le BP LA FERTE ST CYR, je vous confirme que nous avons effectivement beaucoup de difficultés de recrutement sur ce secteur.
L'agent titulaire vient de nous informer de sa prolongation d'arrêt de travail.
Dans cette attente, nos agents polyvalents se relayent afin d'assurer une continuité des prestations.
Pour précision, une prestation sera assurée demain, vendredi 08/08/2025.
</t>
    </r>
    <r>
      <rPr>
        <b/>
        <sz val="9"/>
        <rFont val="Calibri"/>
        <family val="2"/>
        <scheme val="minor"/>
      </rPr>
      <t xml:space="preserve">Mail du 20/08/25, </t>
    </r>
    <r>
      <rPr>
        <sz val="9"/>
        <rFont val="Calibri"/>
        <family val="2"/>
        <scheme val="minor"/>
      </rPr>
      <t xml:space="preserve">Pour faire suite à votre mail du 19/08/2025 concernant le BP LA FERTE ST CYR, je vous confirme qu'un agent remplaçant a été mis en place dès le lundi 11/08/2025 et assure les prestations habituelles dans l'attente du retour de notre agent titulaire.
</t>
    </r>
  </si>
  <si>
    <r>
      <t xml:space="preserve">Mail du 20/08/25, </t>
    </r>
    <r>
      <rPr>
        <sz val="9"/>
        <rFont val="Calibri"/>
        <family val="2"/>
        <scheme val="minor"/>
      </rPr>
      <t xml:space="preserve">Pour faire suite à votre demande SGITM0318785 du 19/08/2025 concernant le BP CHARTRES LA MADELEINE, nous vous informons avoir fait le point avec notre agent quant à ses absences des 18 et 19/08/25. Il s'avère que pendant la période estivale le bureau ouvre uniquement aux horaires d'ouverture du bureau et notre agent ne peut pas intervenir avant comme habituellement.
Nous vous confirmons que notre agent sera bien présente ce matin aux horaires d'ouverture du bureau.
</t>
    </r>
  </si>
  <si>
    <t>H6
2 jours les 18-19/08/25</t>
  </si>
  <si>
    <t>SGITM0317898</t>
  </si>
  <si>
    <t>*Absence de la femme de ménage au bureau de poste de St Jean le blanc ce matin samedi 16/08/2025.</t>
  </si>
  <si>
    <r>
      <t xml:space="preserve">Mail du 20/08/25, </t>
    </r>
    <r>
      <rPr>
        <sz val="10"/>
        <rFont val="Calibri"/>
        <family val="2"/>
        <scheme val="minor"/>
      </rPr>
      <t xml:space="preserve">Pour faire suite à votre demande SGITM0317898 du 20/08/2025 concernant le BP ST JEAN LE BLANC, nous prenons bonne note de l'absence de notre agent titulaire le samedi 16/08/2025.
Celle-ci est en congés depuis lundi 18/08/2025 et une agent remplaçante a pris le relais sur les prestations dès ce début de semaine.
</t>
    </r>
  </si>
  <si>
    <t>H6
1 jour le 16/08/25</t>
  </si>
  <si>
    <r>
      <t xml:space="preserve">Mail du 20/08/25, </t>
    </r>
    <r>
      <rPr>
        <sz val="9"/>
        <rFont val="Calibri"/>
        <family val="2"/>
        <scheme val="minor"/>
      </rPr>
      <t xml:space="preserve">Pour faire suite à votre demande SGITM0318827 du 19/08/2025 concernant le BP MENNETOU SUR CHER, nous vous confirmons l'absence de prestation le mardi 19/08/2025. 
En effet, notre salariée a été hospitalisée et n'as pas pu nous aviser en amont.
Néanmoins, nous vous confirmons la bonne reprise des prestations ce mercredi 20/08/2025.
</t>
    </r>
  </si>
  <si>
    <t>H5
1 jour le 19/08/25</t>
  </si>
  <si>
    <t>SGITM0319346</t>
  </si>
  <si>
    <t>*Pas de ménage fait aujourd'hui
Date de début d'absence : 20/08/2025</t>
  </si>
  <si>
    <t>SGITM0319354</t>
  </si>
  <si>
    <t xml:space="preserve">*personne durant une semaine remplaçant depuis lundi
Date de début d'absence : 11/08/2025
Date de fin si connue : 16/08/2025
</t>
  </si>
  <si>
    <r>
      <t>Mail du 21/08/25,</t>
    </r>
    <r>
      <rPr>
        <sz val="9"/>
        <rFont val="Calibri"/>
        <family val="2"/>
        <scheme val="minor"/>
      </rPr>
      <t xml:space="preserve">Pour faire suite à votre demande SGITM0319354 du 20/08/2025 concernant le BP MONTRICHARD, nous vous confirmons les absences de prestation du lundi 11/08/2025 au jeudi 14/08/2025 suite à la non-présentation de nos agents prévus en remplacement.
Nous vous confirmons la bonne reprise des prestations le samedi 16/08/2025.
</t>
    </r>
  </si>
  <si>
    <t>H6
4 jours les 11-12-13-14/08/25</t>
  </si>
  <si>
    <t>SGITM0319343</t>
  </si>
  <si>
    <t>*Besoin de plaque absorbante pour éponger fuite d'eau ( goutte à goutte)</t>
  </si>
  <si>
    <r>
      <t xml:space="preserve">Mail du 21/08/25, </t>
    </r>
    <r>
      <rPr>
        <sz val="9"/>
        <rFont val="Calibri"/>
        <family val="2"/>
        <scheme val="minor"/>
      </rPr>
      <t xml:space="preserve">Pour faire suite à votre demande n°SGITM0319343 du 20/08/2025 concernant la fuite suite aux intempéries au BP de CHARTRES LES EPARS et à l'urgence, Monsieur MARCAIS s'est déplacé immédiatement. Nous vous avons remis ce jour des tissus afin de vous permettre d'absorber la fuite d'eau.
Vous trouverez, en pièce jointe, le devis relatif à cette intervention.
Dans l'attente de votre bon de commande.
</t>
    </r>
  </si>
  <si>
    <r>
      <t>Mail du 21/08/25,</t>
    </r>
    <r>
      <rPr>
        <sz val="9"/>
        <rFont val="Calibri"/>
        <family val="2"/>
        <scheme val="minor"/>
      </rPr>
      <t xml:space="preserve"> Pour faire suite à votre demande SGITM0319346 du 21/08//25 concernant le BP SELLES SUR CHER, nous vous confirmons que notre agent nous informe être intervenue à 16h30 au lieu de 8h30, exceptionnellement, sur la journée du 20/08 pour cause d'un rendez-vous médical.
Par conséquent aucune absence n'est à signaler.
</t>
    </r>
  </si>
  <si>
    <t>SGITM0320158</t>
  </si>
  <si>
    <t xml:space="preserve">*Pas de ménage durant la semaine de congés de la titulaire 
Date de début d'absence : 19/08/2025
Date de fin si connue : 23/08/2025
</t>
  </si>
  <si>
    <t>SGITM0320195</t>
  </si>
  <si>
    <t xml:space="preserve"> JARGEAU</t>
  </si>
  <si>
    <t>*le bureau de Jargeau sera fermé du lundi 25/08 au samedi 30/08 inclus</t>
  </si>
  <si>
    <r>
      <t xml:space="preserve">Mail du 25/08/25, </t>
    </r>
    <r>
      <rPr>
        <sz val="9"/>
        <rFont val="Calibri"/>
        <family val="2"/>
        <scheme val="minor"/>
      </rPr>
      <t xml:space="preserve">Pour faire suite à votre demande SGITM0320158 du 22/08/2025 concernant le BP ONZAIN, nous vous confirmons que l'agent prévu en remplacement, sur ce site, n'a pas honoré son contrat et nous n'avons malheureusement pas eu l'information.
Nous vous confirmons la bonne reprise des prestations par notre agent titulaire dès la prochaine vacation à savoir mardi 26/08/2025.
</t>
    </r>
  </si>
  <si>
    <t>H5
5 jours les 19-20-21-22-23/08/25</t>
  </si>
  <si>
    <r>
      <t xml:space="preserve">Mail du 25/08/25, </t>
    </r>
    <r>
      <rPr>
        <sz val="10"/>
        <rFont val="Calibri"/>
        <family val="2"/>
        <scheme val="minor"/>
      </rPr>
      <t xml:space="preserve">Pour faire suite à votre demande SGITM0320195 du 22/08/2025 concernant le BP JARGEAU, nous prenons bonne note de la fermeture du site et avisons notre agent.
</t>
    </r>
  </si>
  <si>
    <t xml:space="preserve">SGITM0320295 </t>
  </si>
  <si>
    <t xml:space="preserve">*la présence de souris a été détecté par l'agent du bureau de poste dans la pièce servant de cuisine. Merci de prévoir une intervention pour l'éradication de ces nuisibles
*Suite à la validation du devis , merci de bien vouloir nous indiquer la date d’intervention.
</t>
  </si>
  <si>
    <t>28/07/25
25/08/25</t>
  </si>
  <si>
    <t>Veronique BODIN
Céline RUA</t>
  </si>
  <si>
    <r>
      <t xml:space="preserve">Mail du 30/07/25, </t>
    </r>
    <r>
      <rPr>
        <sz val="10"/>
        <rFont val="Calibri"/>
        <family val="2"/>
        <scheme val="minor"/>
      </rPr>
      <t xml:space="preserve">Pour faire suite à votre demande SGITM0311996 du 28/07/2025 concernant le BP SOUESMES, nous vous prions de trouver, ci-joint, notre devis n°250743125 pour la prestation demandée.
Dans l'attente de votre bon de commande.
</t>
    </r>
    <r>
      <rPr>
        <b/>
        <sz val="10"/>
        <rFont val="Calibri"/>
        <family val="2"/>
        <scheme val="minor"/>
      </rPr>
      <t>Mail du 25/08/25</t>
    </r>
    <r>
      <rPr>
        <sz val="10"/>
        <rFont val="Calibri"/>
        <family val="2"/>
        <scheme val="minor"/>
      </rPr>
      <t xml:space="preserve">, Pour faire suite à votre mail du 25/08/2025 concernant le BP SOUESME, nous vous confirmons que l'intervention a été réalisée dès le 06/08/2025.
</t>
    </r>
  </si>
  <si>
    <t xml:space="preserve">SGITM0321110 </t>
  </si>
  <si>
    <t xml:space="preserve">*bureau fermé ce jour-là. merci d'annuler la prestation de ménage
Arrêt de prestation provisoire : du 18/09/2025 au 18/09/2025
</t>
  </si>
  <si>
    <r>
      <t xml:space="preserve">Mail du 27/08/25, </t>
    </r>
    <r>
      <rPr>
        <sz val="9"/>
        <rFont val="Calibri"/>
        <family val="2"/>
        <scheme val="minor"/>
      </rPr>
      <t xml:space="preserve">Pour faire suite à votre demande SGITM0321110 du 27/08/25 concernant le BP HUISSEAU SUR COSSON, nous prenons bonne note de cette journée de fermeture et annulons la prestation de notre agent.
</t>
    </r>
  </si>
  <si>
    <t>SGITM0321225</t>
  </si>
  <si>
    <t>H5
7 jours les 18-19-20-21-22-25-26/08/25</t>
  </si>
  <si>
    <t>SGITM0321815</t>
  </si>
  <si>
    <t>*Absence de l'agent de nettoyage pour la journée du 28/08 concernant le bureau à Sully sur Loire.</t>
  </si>
  <si>
    <r>
      <t xml:space="preserve">Mail du 28/08/25, </t>
    </r>
    <r>
      <rPr>
        <sz val="10"/>
        <rFont val="Calibri"/>
        <family val="2"/>
        <scheme val="minor"/>
      </rPr>
      <t xml:space="preserve">Pour faire suite à votre demande SGITM0321815 du 28/08/2025 concernant le BP SULLY SUR LOIRE, nous vous confirmons l'absence de ce jeudi 28/08/2025 pour cause d'imprévu personnel de notre agent.
Les prestations reprendront bien dès demain, vendredi 29/08/2025.
</t>
    </r>
  </si>
  <si>
    <t>H6
1 jour le 28/08/25</t>
  </si>
  <si>
    <t>SGITM0322105</t>
  </si>
  <si>
    <t xml:space="preserve">*Le bureau de Meung sera fermé exceptionnellement demain (29/08) suite à une absence non prévue. Merci de prévenir l'agent d'entretien. </t>
  </si>
  <si>
    <r>
      <t xml:space="preserve">Mail du 28/08/25, </t>
    </r>
    <r>
      <rPr>
        <sz val="10"/>
        <rFont val="Calibri"/>
        <family val="2"/>
        <scheme val="minor"/>
      </rPr>
      <t xml:space="preserve">Pour faire suite à votre demande SGITM0322105 du 28/08/25 concernant le BP MEUNG SUR LOIRE, nous prenons bonne note de cette journée de fermeture et annulons la prestation de notre agent.
</t>
    </r>
  </si>
  <si>
    <t>SGITM0322353</t>
  </si>
  <si>
    <t>*Le BP n'est plus nettoyé depuis 15 jours. Merci d'intervenir au + vite 
Date de début d'absence : 17/08/2025</t>
  </si>
  <si>
    <r>
      <t xml:space="preserve">Mail du 29/08/25, </t>
    </r>
    <r>
      <rPr>
        <sz val="9"/>
        <rFont val="Calibri"/>
        <family val="2"/>
        <scheme val="minor"/>
      </rPr>
      <t xml:space="preserve">Pour faire suite à votre demande SGITM0322353 du 29/08/25 concernant le BP CHOUZY SUR CISSE, nous vous informons que notre salariée nous précise qu'elle s'est présentée au bureau de poste les jours prévus pour la prestation mais le site était fermé.
En effet, habituellement le site n'est ouvert qu'en après-midi et nos interventions sont réalisées sur ce créneau horaire.
Nous constatons que les horaires d'ouverture semblent avoir changé mais nous n'en avons pas été avisés.
N'ayant réussi à vous joindre téléphoniquement, nous vous remercions de bien vouloir nous préciser si ces horaires vont rester tels qu'ils sont annoncés sur votre site internet ou si des changements sont à venir, afin que nous puissions organiser avec notre agent ses interventions.
</t>
    </r>
  </si>
  <si>
    <t>SGITM0322478</t>
  </si>
  <si>
    <t xml:space="preserve">*le bureau de Poste à Jargeau sera fermé toute la journée du mercredi 03/09. </t>
  </si>
  <si>
    <r>
      <t>Mail du 29/08/25,</t>
    </r>
    <r>
      <rPr>
        <sz val="10"/>
        <rFont val="Calibri"/>
        <family val="2"/>
        <scheme val="minor"/>
      </rPr>
      <t xml:space="preserve">Pour faire suite à votre demande SGITM0322478 du 29/08/2025 concernant le BP JARGEAU, nous prenons bonne note de la fermeture du site et avisons notre agent.
</t>
    </r>
  </si>
  <si>
    <t>SGITM0322464</t>
  </si>
  <si>
    <t>SGITM0322998</t>
  </si>
  <si>
    <t>*bureau: aucune prerstation effectuee du 17/08 au 26/08/25</t>
  </si>
  <si>
    <t>*pas de prestation menage le 29/08/25</t>
  </si>
  <si>
    <r>
      <t xml:space="preserve">Mail du 01/09/25 : </t>
    </r>
    <r>
      <rPr>
        <sz val="9"/>
        <rFont val="Calibri"/>
        <family val="2"/>
        <scheme val="minor"/>
      </rPr>
      <t>Pour faire suite à votre demande SGITM0322464 du 01/09/2025, concernant le BP SEMOY, nous vous confirmons les absences du 17/08 au 26/08/2025 inclus.
En effet, notre agent sur place semble avoir abandonné son poste sans nous en tenir informés.
Conformément à notre réponse à votre demande fin août, des prestations ont été assurées sur la dernière semaine d'août et un nouvel agent sera mis en place dès demain, mardi 02/09/2025.</t>
    </r>
    <r>
      <rPr>
        <b/>
        <sz val="9"/>
        <rFont val="Calibri"/>
        <family val="2"/>
        <scheme val="minor"/>
      </rPr>
      <t xml:space="preserve">
 </t>
    </r>
  </si>
  <si>
    <r>
      <t xml:space="preserve">Mail du 01/09/25: </t>
    </r>
    <r>
      <rPr>
        <sz val="9"/>
        <rFont val="Calibri"/>
        <family val="2"/>
        <scheme val="minor"/>
      </rPr>
      <t>Pour faire suite à votre demande SGITM0322998 du 01/09/2025, concernant le BP SEMOY, nous vous confirmons l'absence de prestation le vendredi 29/08/2025.
Un nouvel agent sera mis en place dès demain, mardi 02/09/2025.</t>
    </r>
  </si>
  <si>
    <t xml:space="preserve">SGITM0323867 </t>
  </si>
  <si>
    <t>* Ce bureau est fermé ponctuellement. Merci d'en prendre note pour les prestations de nettoyage : du 08/09/2025 au 19/09/2025</t>
  </si>
  <si>
    <r>
      <t xml:space="preserve">Mail du 03/09/25 : </t>
    </r>
    <r>
      <rPr>
        <sz val="9"/>
        <rFont val="Calibri"/>
        <family val="2"/>
        <scheme val="minor"/>
      </rPr>
      <t>Nous accusons réception à votre demande de service SGITM0323867 du 03 septembre 2025 concernant le bureau de poste de Lucé les Arcades.
Nous avons bien pris note des dates de fermetures exceptionnelles de ce bureau du 8 au 19 septembre 2025 et informons notre agent.</t>
    </r>
  </si>
  <si>
    <t xml:space="preserve">SGITM0323637 </t>
  </si>
  <si>
    <t>*Le bureau de Meung a été fermé ce jour, mercredi 03 septembre. Cette absence n'était pas prévue hier. Veuillez accepter nos excuses pour cette information tardive,</t>
  </si>
  <si>
    <r>
      <t xml:space="preserve">Mail du 03/09/25 : </t>
    </r>
    <r>
      <rPr>
        <sz val="9"/>
        <rFont val="Calibri"/>
        <family val="2"/>
        <scheme val="minor"/>
      </rPr>
      <t>Pour faire suite à votre demande SGITM0323637 du 03/09/25, concernant le BP MEUNG SUR LOIRE, nous prenons bonne note de cette journée de fermeture. Effectivement, notre agent s'est déplacé et nous a informé ce matin que le BP était fermé.</t>
    </r>
  </si>
  <si>
    <t>SGITM0324161</t>
  </si>
  <si>
    <t>*Absence de l'agent de nettoyage - Il n'y a pas eu de prestation de nettoyage le 2 septembre, la personne habituelle est un vacances pour 2 semaines. Merci</t>
  </si>
  <si>
    <t>SGITM0324195</t>
  </si>
  <si>
    <t xml:space="preserve">*Arrêt de prestation provisoire : du 06/09/2025 au 06/09/2025 - Le BP de Herbault sera fermé le samedi 6 septembre. Merci </t>
  </si>
  <si>
    <t>SGITM0324194</t>
  </si>
  <si>
    <t xml:space="preserve">*Arrêt de prestation provisoire : du 04/09/2025 au 05/09/2025 - Réouverture le samedi 6/09 merci. </t>
  </si>
  <si>
    <t>SGITM0324162</t>
  </si>
  <si>
    <t xml:space="preserve">*Absence de l'agent de nettoyage - pas de prestation le 28/08. Demander un avoir Merci </t>
  </si>
  <si>
    <t>SGITM0324163</t>
  </si>
  <si>
    <t>SGITM0324158</t>
  </si>
  <si>
    <t xml:space="preserve">*Absence de l'agent de nettoyage - Pas de prestation ce jour 03.09 Merci de demander un avoir </t>
  </si>
  <si>
    <t xml:space="preserve">SGITM0324264 </t>
  </si>
  <si>
    <r>
      <t xml:space="preserve">Mail du 04/09/25 : </t>
    </r>
    <r>
      <rPr>
        <sz val="9"/>
        <rFont val="Calibri"/>
        <family val="2"/>
        <scheme val="minor"/>
      </rPr>
      <t>Pour faire suite à votre demande SGITM0324195 du 04/09/25, concernant le BP HERBAULT, nous prenons bonne note de cette journée de fermeture et annulons la prestation de notre agent.</t>
    </r>
  </si>
  <si>
    <r>
      <t xml:space="preserve">Mail du 04/09/25 : </t>
    </r>
    <r>
      <rPr>
        <sz val="9"/>
        <rFont val="Calibri"/>
        <family val="2"/>
        <scheme val="minor"/>
      </rPr>
      <t>Pour faire suite à votre demande SGITM0324194 du 04/09/25, concernant le BP BLOIS LA QUINIERE, nous prenons bonne note de ces journées de fermeture et annulons les prestations de notre agent.</t>
    </r>
  </si>
  <si>
    <r>
      <t xml:space="preserve">Mail du 04/09/25 : </t>
    </r>
    <r>
      <rPr>
        <sz val="9"/>
        <rFont val="Calibri"/>
        <family val="2"/>
        <scheme val="minor"/>
      </rPr>
      <t>Pour faire suite à votre demande SGITM0324162 du 04/09/25, concernant le BP BLOIS LA QUINIERE, nous vous confirmons l'absence de notre agent le 28/08/2025 pour un imprévu personnel. Un avoir sera mis en place pour cette prestation non réalisée.
Nous vous confirmons la bonne reprise de notre agent titulaire le 29/08/25.</t>
    </r>
  </si>
  <si>
    <r>
      <t xml:space="preserve">Mail du 04/05/25 : </t>
    </r>
    <r>
      <rPr>
        <sz val="9"/>
        <rFont val="Calibri"/>
        <family val="2"/>
        <scheme val="minor"/>
      </rPr>
      <t>Pour faire suite à votre demande SGITM0324158 du 04/09/2025, concernant le BP BLOIS QUINIERE, nous vous confirmons l'absence de notre agent le mercredi 03/09/2025 suite à un imprévu personnel.
Notre salariée devait se présenter ce jeudi 04/09/2025 afin de reprendre les prestations, néanmoins et compte tenu de votre demande SGITM0324194 de ce jour, le site étant fermé jusqu'au 05/09/2025, nos prestations reprendrons bien le samedi 06/09/2025.</t>
    </r>
  </si>
  <si>
    <r>
      <t xml:space="preserve">Mail du 04/09/25 : </t>
    </r>
    <r>
      <rPr>
        <sz val="9"/>
        <rFont val="Calibri"/>
        <family val="2"/>
        <scheme val="minor"/>
      </rPr>
      <t>Pour faire suite à votre demande SGITM0324161 du 04/09/2025, concernant le BP OUZOUER LE MARCHE, nous prenons bonne note de l'absence de notre agent titulaire le 02/09/2025.
Après avoir fait le point avec notre agent, il s'avère que nous n'avons pas été destinataires de sa demande de congés ; celle-ci n'avait donc ni été validée, ni par le fait anticipée.
Par conséquent, Monsieur TOMAZ, Manager terrain, se rendra sur le site ce jeudi 04/09 afin d'assurer la mise en place d'un nouvel agent.</t>
    </r>
  </si>
  <si>
    <t>SGITM0324491</t>
  </si>
  <si>
    <t xml:space="preserve">*Absence de prestation de nettoyage le lundi 1 septembre </t>
  </si>
  <si>
    <r>
      <t xml:space="preserve">Mail du 04/09/25: </t>
    </r>
    <r>
      <rPr>
        <sz val="9"/>
        <rFont val="Calibri"/>
        <family val="2"/>
        <scheme val="minor"/>
      </rPr>
      <t>Pour faire suite à votre demande SGITM0324491 du 04/09/25, concernant le BP SEMOY, nous vous confirmons l'absence de notre agent le 01/09/2025 ainsi que la bonne reprise des prestations de notre agent dès le 02/09/2025.</t>
    </r>
  </si>
  <si>
    <r>
      <t xml:space="preserve">Mail du 04/09/25 : </t>
    </r>
    <r>
      <rPr>
        <sz val="9"/>
        <rFont val="Calibri"/>
        <family val="2"/>
        <scheme val="minor"/>
      </rPr>
      <t>Nous faisons suite à votre demande SGITM0324264 du 04/09/2025 concernant le bureau de poste de Vernouillet Plein Sud.
En effet, notre agent a dû prendre un congé d'urgence personnelle. Un remplaçant est en poste depuis ce jeudi 4 septembre 2025.
L'agent titulaire devrait reprendre ses fonctions à compter du lundi 8 septembre 2025.
Nous vous remercions de votre compréhension.</t>
    </r>
  </si>
  <si>
    <t>SGITM0324613</t>
  </si>
  <si>
    <t xml:space="preserve">*Arrêt de prestation provisoire : du 05/09/2025 au 05/09/2025: Le bureau de Meung sera fermé demain matin. Merci de prévenir votre agent.
</t>
  </si>
  <si>
    <r>
      <t xml:space="preserve">Mail du 04/09/25 : </t>
    </r>
    <r>
      <rPr>
        <sz val="9"/>
        <rFont val="Calibri"/>
        <family val="2"/>
        <scheme val="minor"/>
      </rPr>
      <t>Pour faire suite à votre demande SGITM0324613 du 04/09/25, concernant le BP MEUNG SUR LOIRE, nous prenons bonne note de cette journée de fermeture et prévenons notre agent.</t>
    </r>
  </si>
  <si>
    <t>SGITM0324798</t>
  </si>
  <si>
    <t>*Prestation non conforme : Nettoyage superficiel, l'aspirateur n'est jamais passé. Les agents su bureau de poste sont obligés de repasser derrière</t>
  </si>
  <si>
    <t>Maria De Graça GONCALVES</t>
  </si>
  <si>
    <t>SGITM0324802</t>
  </si>
  <si>
    <t xml:space="preserve">*Pas de prestation : Absence de l'agent de nettoyage </t>
  </si>
  <si>
    <r>
      <t xml:space="preserve">Mail du 05/09/25 : </t>
    </r>
    <r>
      <rPr>
        <sz val="9"/>
        <rFont val="Calibri"/>
        <family val="2"/>
        <scheme val="minor"/>
      </rPr>
      <t>Pour faire suite à votre demande SGITM0324802 du 05/09/25, concernant le BP SEMOY, nous vous confirmons l'absence de notre agent remplaçant les 04 et 05/09/2025 pour cause d'un imprévu.
Nous vous informons qu'un nouvel agent titulaire sera mis en place dès lundi 08/09/25.</t>
    </r>
  </si>
  <si>
    <r>
      <t xml:space="preserve">Mail du 05/09/25 : </t>
    </r>
    <r>
      <rPr>
        <sz val="9"/>
        <rFont val="Calibri"/>
        <family val="2"/>
        <scheme val="minor"/>
      </rPr>
      <t>Pour faire suite à votre demande SGITM0324798 du 05/09/25, concernant le BP MALESHERBES, nous vous confirmons procéder au recadrage de notre agent remplaçante afin de remettre les prestations de nettoyage au niveau attendu.</t>
    </r>
  </si>
  <si>
    <t xml:space="preserve">SGITM0325174 </t>
  </si>
  <si>
    <t>*Arrêt de prestation provisoire : du 09/09/2025 au 10/09/2025. le bureau à Jargeau sera fermé le mardi 09/09 après-midi ainsi que le mercredi 10/09 toute la journée.</t>
  </si>
  <si>
    <r>
      <t xml:space="preserve">Mail du 08/09/2025: </t>
    </r>
    <r>
      <rPr>
        <sz val="9"/>
        <rFont val="Calibri"/>
        <family val="2"/>
        <scheme val="minor"/>
      </rPr>
      <t>Pour faire suite à votre demande SGITM0325174 du 08/09/25, concernant le BP JARGEAU, nous prenons bonne note de ces journées de fermeture et annulons les prestations de notre agent</t>
    </r>
  </si>
  <si>
    <t>SGITM0325477</t>
  </si>
  <si>
    <t>SGITM0325666</t>
  </si>
  <si>
    <t>*depuis le 06 septembre et aujourd'hui il n'y a pas eu d'agent de nettoyage et sachant que demain exceptionnellement le bureau n'ouvrira qu'0 09H30 donc nous n'avons pu prévenir personne.</t>
  </si>
  <si>
    <r>
      <t xml:space="preserve">Mail du 09/09/25: </t>
    </r>
    <r>
      <rPr>
        <sz val="9"/>
        <rFont val="Calibri"/>
        <family val="2"/>
        <scheme val="minor"/>
      </rPr>
      <t>Suite à votre demande de service SGITM0325666 du 9 septembre 2025 concernant la bureau de poste de Mainvilliers, nous vous informons qu'il y a eu un malendentu avec l'agent de remplacement sur les dates d'interventions.
Nous vous confirmons que l'agent titulaire reprend les prestations cet après-midi du 9 septembre 2025.</t>
    </r>
  </si>
  <si>
    <t>Claudine CAILLAVA LAPREVOTTE
Romain PIANET
Zoé ALMIN</t>
  </si>
  <si>
    <t>SGITM0326068</t>
  </si>
  <si>
    <t xml:space="preserve">SGITM0326433 </t>
  </si>
  <si>
    <t>* Aucune prestation de ménage réalisée sur le site depuis lundi 8 septembre 2025. Aucune information préalable du prestataire.</t>
  </si>
  <si>
    <t>Catherine CABES</t>
  </si>
  <si>
    <r>
      <t xml:space="preserve">Mail du 10/09/25 : </t>
    </r>
    <r>
      <rPr>
        <sz val="9"/>
        <rFont val="Calibri"/>
        <family val="2"/>
        <scheme val="minor"/>
      </rPr>
      <t xml:space="preserve">Pour faire suite à votre demande SGITM0326433 du 10/09/25, concernant le BP LA FERTE SAINT CYR, nous vous confirmons que l'agent remplaçante a dû s'absenter pour des raisons personnelles. 
Des avoirs seront mis en place pour ces prestations non réalisées.
Nous vous informons que la reprise des prestations est prévue pour le jeudi 11/09/2025. </t>
    </r>
  </si>
  <si>
    <t xml:space="preserve">SGITM0326827 </t>
  </si>
  <si>
    <t>*Absence de l'agent de nettoyage : la titulaire est en congés pour 3 semaines et personne ne l'a remplacé .Merci de faire le nécessaire</t>
  </si>
  <si>
    <t>SGITM0326876</t>
  </si>
  <si>
    <r>
      <t xml:space="preserve">Mail du 12/09/25 : </t>
    </r>
    <r>
      <rPr>
        <sz val="9"/>
        <rFont val="Calibri"/>
        <family val="2"/>
        <scheme val="minor"/>
      </rPr>
      <t>Pour faire suite à votre demande SGITM0326827 du 11/09//25 concernant le BP FAY AUX LOGES, nous vous confirmons que notre agent titulaire est en congés jusqu'au 27/09/2025. Nous avions recruté un agent qui aurait dû prendre le relai sur les prestations mais qui ne répond plus à nos appels.
Nous avons relancé d'urgence un recrutement et, dans cette attente, nous vous confirmons qu'un agent polyvalent interviendra ce vendredi 12/09 afin d'honorer la prestation et remettre en état le site.
Des avoirs seront mis en place pour les prestations non réalisées.</t>
    </r>
  </si>
  <si>
    <t xml:space="preserve">SGITM0327445 </t>
  </si>
  <si>
    <r>
      <t xml:space="preserve">Mail du 12/09/25 : </t>
    </r>
    <r>
      <rPr>
        <sz val="9"/>
        <rFont val="Calibri"/>
        <family val="2"/>
        <scheme val="minor"/>
      </rPr>
      <t>Suite à votre demande de service SGITM0326876 du 11 septembre 2025 concernant le bureau de poste de Gallardon, nous vous informons que l'agent de remplacement ne nous a pas tenu informés de son absence.
Les prestations reprennent dès le samedi 13 septembre 2025.
Nous vous prions de bien vouloir nous excuser pour ce désagrèment.</t>
    </r>
  </si>
  <si>
    <r>
      <t>Mail du 12/09/25 :</t>
    </r>
    <r>
      <rPr>
        <sz val="9"/>
        <rFont val="Calibri"/>
        <family val="2"/>
        <scheme val="minor"/>
      </rPr>
      <t>Pour faire suite à votre demande de service SGITM0327445 du 12 septembre 2025 concernant le bureau de poste de Gallardon, et comme nous venons de répondre à votre précédente demande sur ce bureau, les prestations reprennent dès ce samedi 13 septembre 2025.</t>
    </r>
  </si>
  <si>
    <t>SGITM0327819</t>
  </si>
  <si>
    <t>*Merci de prendre note que le bureau de Poste de JANVILLE sera fermé mercredi 24/09 et Samedi 27/09. Ouverture pour cette semaine là : lundi après-midi + Mardi, jeudi et vendredi matin). Nous fermons les après-midi.</t>
  </si>
  <si>
    <r>
      <t xml:space="preserve">Mail du 15/09/25 : </t>
    </r>
    <r>
      <rPr>
        <sz val="9"/>
        <rFont val="Calibri"/>
        <family val="2"/>
        <scheme val="minor"/>
      </rPr>
      <t xml:space="preserve">Suite à votre demande de service SGITM0327819 du 15 septembre 2025 concernant le bureau de poste de Janville.
Nous accusons réception des dates de fermeture du bureau le mercredi 24 et samedi 27 septembre 2025 et prenons acte des ouvertures pour cette même semaine.
</t>
    </r>
  </si>
  <si>
    <t>SGITM0327929</t>
  </si>
  <si>
    <t>INGRE</t>
  </si>
  <si>
    <t>*Merci de revoir les horaires de la prestation de ménage pour le bureau d'Ingre BP Le chargé clientèle pouvait lui laisser l'accès au bureau pendant le temps du déjeuner, mais maintenant cela n'est plus possible du coup elle ne reste que 10 mn dans le bureau, au lieu du temps imparti.</t>
  </si>
  <si>
    <t>H6
3 jours les 01-02-03/09/25</t>
  </si>
  <si>
    <t xml:space="preserve">*Absence de l'agent de nettoyage - Il n'y a pas eu de prestation de ménage sur Vernouillet Plein Sud du lundi 1er au mercredi 03/09. La prestation a bien repris aujourd'hui, jeudi 04/09.
Date de début d'absence : 01/09/2025
Date de fin si connue : 03/09/2025
</t>
  </si>
  <si>
    <t>H6
2 jours les 06-08/09/25</t>
  </si>
  <si>
    <t xml:space="preserve">*Toujours pas de prestation de ménage depuis samedi dernier, société de nettoyage prévenu 
Date de début d'absence : 12/09/2025
Date de fin si connue : 12/09/2025
</t>
  </si>
  <si>
    <t>H6
1 jour le 12/09/25</t>
  </si>
  <si>
    <t>SGITM0328139</t>
  </si>
  <si>
    <t>*Pas de prestation de ménage lundi 15/09. Prestation à déduire en fin de mois</t>
  </si>
  <si>
    <r>
      <t xml:space="preserve">Mail du 16/09/25, </t>
    </r>
    <r>
      <rPr>
        <sz val="9"/>
        <rFont val="Calibri"/>
        <family val="2"/>
        <scheme val="minor"/>
      </rPr>
      <t xml:space="preserve">Pour faire suite à votre demande SGITM0327929 du 15/09/2025 concernant le BP INGRE, nous vous confirmons avoir fait le point avec notre agent qui nous a informé des modifications d'horaires et dans la mesure où elle a d'autres engagements, elle doit s'adapter aux temps d'accessibilité.
Néanmoins, nous avons convenu des changements dans les prochaines semaines afin que la prestation puisse être réalisée le matin avant ouverture.
</t>
    </r>
  </si>
  <si>
    <r>
      <t xml:space="preserve">Mail du 16/09/25, </t>
    </r>
    <r>
      <rPr>
        <sz val="9"/>
        <rFont val="Calibri"/>
        <family val="2"/>
        <scheme val="minor"/>
      </rPr>
      <t xml:space="preserve">Suite à votre demande de service SGITM0328139 concernant le bureau de poste de Gallardon. Nous vous informons que l'agent de remplacement ne nous a pas tenu informé de son absence du 15 septembre 2025.
Les prestations ont bien repris dès ce matin le 16 septembre 2025.
Nous vous prions de bien vouloir nous excuser pour le désagrèment.
</t>
    </r>
  </si>
  <si>
    <t>H6
1 jour le 15/09/25</t>
  </si>
  <si>
    <t>H5 
2 jours les 02-03/09/25</t>
  </si>
  <si>
    <r>
      <t xml:space="preserve">H5
</t>
    </r>
    <r>
      <rPr>
        <b/>
        <sz val="11"/>
        <color rgb="FF00B050"/>
        <rFont val="Calibri"/>
        <family val="2"/>
        <scheme val="minor"/>
      </rPr>
      <t>1 jour le 28/08/25</t>
    </r>
  </si>
  <si>
    <t xml:space="preserve">H5
1 jour le 03/09/25 </t>
  </si>
  <si>
    <t>H5
3 jours les 08-09-10/09/25</t>
  </si>
  <si>
    <r>
      <t xml:space="preserve">H5
</t>
    </r>
    <r>
      <rPr>
        <b/>
        <sz val="11"/>
        <color rgb="FF00B050"/>
        <rFont val="Calibri"/>
        <family val="2"/>
        <scheme val="minor"/>
      </rPr>
      <t>1 jour le 29/08/25</t>
    </r>
  </si>
  <si>
    <t xml:space="preserve">H5
1 jour le 01/09/25
</t>
  </si>
  <si>
    <t>H5 
2 jours les 04-05/09/25</t>
  </si>
  <si>
    <t xml:space="preserve">*AUCUNE PRESTATION DE MENAGE SUR LA SEMAINE
Date de début d'absence : 18/08/2025
Date de fin si connue : 23/08/2025
*Concernant la demande ci-dessous, 
Nous n’avons pas eu de retour de votre part après le message ci-dessous.
Avez-vous trouvé un agent et si oui à quelle date ?
Dans l’attentes de votre retour, 
</t>
  </si>
  <si>
    <t>25/08/25
16/09/25</t>
  </si>
  <si>
    <t xml:space="preserve">Rozenne GUENOLE
zoe almin
</t>
  </si>
  <si>
    <r>
      <t xml:space="preserve">Mail du 27/08/25, </t>
    </r>
    <r>
      <rPr>
        <sz val="10"/>
        <rFont val="Calibri"/>
        <family val="2"/>
        <scheme val="minor"/>
      </rPr>
      <t xml:space="preserve">Pour faire suite à votre demande SGITM0320295 du 25/08/25 concernant le BP SEMOY, nous vous confirmons malheureusement l'absence de l'agent engagé récemment qui ne nous donne aucune nouvelle depuis le 18/08/2025. Des avoirs seront établis pour ces prestations non maintenues.
Nous vous informons que nous avons relancé un recrutement pour le BP de SEMOY et en attendant que celui-ci porte ces fruits, nous vous confirmons que nous faisons intervenir un agent polyvalent ce jour, mercredi 27/08/2025, pour une remise en état.
</t>
    </r>
    <r>
      <rPr>
        <b/>
        <sz val="10"/>
        <rFont val="Calibri"/>
        <family val="2"/>
        <scheme val="minor"/>
      </rPr>
      <t xml:space="preserve">Mail du 17/09/25, </t>
    </r>
    <r>
      <rPr>
        <sz val="10"/>
        <rFont val="Calibri"/>
        <family val="2"/>
        <scheme val="minor"/>
      </rPr>
      <t xml:space="preserve">Je fais suite à votre mail du 16/09/2025 concernant le BP SEMOY et vous confirme qu'un nouvel agent titulaire a été mis en place depuis le 8 septembre 2025.
Des prestations ont été néanmoins assurées par nos agents polyvalents sur la fin du mois d'août et début septembre.
Des absences ont été actées selon demande SGITM0324802 pour les 4 et 5/09/2025.
</t>
    </r>
    <r>
      <rPr>
        <b/>
        <sz val="10"/>
        <rFont val="Calibri"/>
        <family val="2"/>
        <scheme val="minor"/>
      </rPr>
      <t xml:space="preserve">
</t>
    </r>
  </si>
  <si>
    <t>SGITM0328513</t>
  </si>
  <si>
    <t>*BUREAU FERME LE 18/09/25 MERCI D ANNULER LA PRESTATION DE MENAGE</t>
  </si>
  <si>
    <r>
      <t xml:space="preserve">Mail du 17/09/25, </t>
    </r>
    <r>
      <rPr>
        <sz val="9"/>
        <rFont val="Calibri"/>
        <family val="2"/>
        <scheme val="minor"/>
      </rPr>
      <t>Pour faire suite à votre demande SGITM0328513 du 16/09/2025 concernant le BP HUISSEAU SUR COSSON, nous prenons bonne note de la fermeture du site le 18/09/2025 et avisons notre agent.</t>
    </r>
  </si>
  <si>
    <t xml:space="preserve">H5
4 jours les 08-09-10-11/09/25 </t>
  </si>
  <si>
    <t>SGITM0329056</t>
  </si>
  <si>
    <t>*Signalement d'absence de la prestation de nettoyage: Depuis le 4/09 et l'absence de la titulaire, aucun remplaçant n'est passé. Merci de faire le nécessaire</t>
  </si>
  <si>
    <t>SGITM0329105</t>
  </si>
  <si>
    <t>SGITM0329112</t>
  </si>
  <si>
    <t xml:space="preserve">*Signalement d'absence de la prestation de nettoyage: Pas de prestation pour Blois Quinière le 17/09/25. </t>
  </si>
  <si>
    <r>
      <t xml:space="preserve">H5
</t>
    </r>
    <r>
      <rPr>
        <b/>
        <i/>
        <sz val="11"/>
        <color rgb="FFFF0000"/>
        <rFont val="Calibri"/>
        <family val="2"/>
        <scheme val="minor"/>
      </rPr>
      <t>(7 jours les 18-19-20-21-22-25-26/08/25
AVOIRS DÉJÀ FAIT EN AOUT)</t>
    </r>
  </si>
  <si>
    <r>
      <t xml:space="preserve">Mail du 18/09/25, </t>
    </r>
    <r>
      <rPr>
        <sz val="9"/>
        <rFont val="Calibri"/>
        <family val="2"/>
        <scheme val="minor"/>
      </rPr>
      <t xml:space="preserve">Pour faire suite à votre demande SGITM0329112 du 17/09/2025 concernant le BP LA QUINIERE, nous vous confirmons l'absence de notre agent le mercredi 17/09/2025 suite à un imprévu personnel.
Nous vous confirmons la bonne reprise des prestations ce jeudi 18/09/2025.
</t>
    </r>
  </si>
  <si>
    <t>H5
1 jour le 17/09/25</t>
  </si>
  <si>
    <r>
      <t xml:space="preserve">Mail du 18/09/25, </t>
    </r>
    <r>
      <rPr>
        <sz val="9"/>
        <rFont val="Calibri"/>
        <family val="2"/>
        <scheme val="minor"/>
      </rPr>
      <t xml:space="preserve">Nous faisons suite à votre demande SGITM0329056 concernant le bureau de poste de Saint-Rémy sur Avre.
En effet, un agent remplaçant avait été engagé pour cette période, mais celui-ci ne s'est malheureusement pas présenté.
Nous vous informons qu'un nouvel agent a été affecté à compter de ce 18 septembre 2025.
Veuillez nous excuser pour ce désagrément causé.
</t>
    </r>
  </si>
  <si>
    <t>H6
12 jours les 04-05-06-08-09-10-11-12-13-15-16-17/09/25</t>
  </si>
  <si>
    <t>SGITM0330298</t>
  </si>
  <si>
    <t xml:space="preserve">*Le bureau à Jargeau sera fermé mercredi 24/09 matin. Merci de ne pas intervenir pour le ménage </t>
  </si>
  <si>
    <t>SGITM0330300</t>
  </si>
  <si>
    <t>*Le bureau à Jargeau sera fermé le samedi 27/09 matin</t>
  </si>
  <si>
    <t>SGITM0330453</t>
  </si>
  <si>
    <t xml:space="preserve">*Le bureau sera fermé cette semaine, merci d'annuler les prestations de ménage
Arrêt de prestation provisoire : du 22/09/2025 au 27/09/2025
</t>
  </si>
  <si>
    <t>SGITM0330464</t>
  </si>
  <si>
    <r>
      <t xml:space="preserve">Mail du 22/09/25, </t>
    </r>
    <r>
      <rPr>
        <sz val="9"/>
        <rFont val="Calibri"/>
        <family val="2"/>
        <scheme val="minor"/>
      </rPr>
      <t xml:space="preserve">Nous accusons réception à votre demande de service SGITM0330453 du 22 septembre 2025 concernant le bureau de poste de Lucé Les Arcades.
Nous avons bien pris note de la fermeture du bureau du 22 au 27 septembre 2025 et avons demandé à notre agent de ne pas intervenir.
Nous reprendrons les prestations dès le lundi 29 septembre 2025.
</t>
    </r>
  </si>
  <si>
    <t xml:space="preserve">*Je vous informe que le BP d’Orléans Place d’Arc va être délocalisé au 2 place Albert 1er 45000 Orléans .
Dans ce cadre : 
Le BP dans ses locaux actuels ferme le samedi 13/09 en fin de vacation 
Réouverture prévue dans les nouveaux locaux le mardi 23/09 à 14H00 dans les nouveaux locaux .
Je vous joins le plan du nouveau site , comprenant un sous-sol / un RDC / une mezzanine .
Pourriez-vous prévoir une prestation exceptionnelle dans le nouveau site , à prévoir le lundi 22/09 ?
Je vous remercie par avance pour votre retour rapide 
Restant à votre disposition pour tout renseignement complémentaire 
*Je vous remercie pour votre retour 
C’est noté pour notre RDV en commun le mardi 05/08 à 9H30 , sur le nouveau site ( 2 place Albert 1er 45000 Orléans )
Je dois également préparer la dépostalisation de l’ancien site d’Orléans Place d’Arc .
Pourriez-vous prévoir une prestation exceptionnelle de remise en état de l’actuel BP ?
Vous remerciant par avance pour votre retour rapide
*Par rapport à la prestation prévue avant la réouverture du site d’Orléans Place d’Arc dans les nouveaux locaux, la prestation a été demandée pour :
Le lundi 22/09
Je vous joins les références du DEVIS N°250843200
Pourriez-vous prévoir cette prestation exceptionnelle plutôt dans l’après-midi ?
Vous remerciant par avance pour votre retour rapide 
 </t>
  </si>
  <si>
    <r>
      <t xml:space="preserve">Mail du 02/06/25, </t>
    </r>
    <r>
      <rPr>
        <sz val="8"/>
        <rFont val="Calibri"/>
        <family val="2"/>
        <scheme val="minor"/>
      </rPr>
      <t xml:space="preserve">Pour faire suite à votre mail du 30/05/2025 ainsi qu'à notre échange téléphonique de ce-jour, je vous confirme le rendez-vous commun sur le nouveau site le mardi 05/08/2025 vers 09h30 avec Monsieur RAYMOND afin d'étudier les besoins de remise en état avant établissement de notre devis pour la prestation du 22/09/2025.
Je prends également bonne note que vous avez fait remonter l'information afin de modifier le BPU compte tenu des nouvelles superficies des nouveaux locaux.
</t>
    </r>
    <r>
      <rPr>
        <b/>
        <sz val="8"/>
        <rFont val="Calibri"/>
        <family val="2"/>
        <scheme val="minor"/>
      </rPr>
      <t>Mail du 09/07/25</t>
    </r>
    <r>
      <rPr>
        <sz val="8"/>
        <rFont val="Calibri"/>
        <family val="2"/>
        <scheme val="minor"/>
      </rPr>
      <t xml:space="preserve">, Nous vous confirmons que lors de notre future venue du 05/08/25 à 9h30, nous pourrons échanger ensemble sur la prestation exceptionnelle de remise en état du BP actuel PLACE D'ARC afin de pouvoir prévoir cette prestation courant Septembre 2025.
Nous restons à votre disposition et vous souhaitons une agréable journée.
</t>
    </r>
    <r>
      <rPr>
        <b/>
        <sz val="8"/>
        <rFont val="Calibri"/>
        <family val="2"/>
        <scheme val="minor"/>
      </rPr>
      <t xml:space="preserve">Mail du 22/07/25, </t>
    </r>
    <r>
      <rPr>
        <sz val="8"/>
        <rFont val="Calibri"/>
        <family val="2"/>
        <scheme val="minor"/>
      </rPr>
      <t xml:space="preserve">Pour faire suite à votre mail du 09/07/2025 concernant le déménagement du site ORLEANS PLACE D'ARC, je vous prie de trouver, ci-joint, notre devis pour la remise en état du site sortant.
Dans l'attente de votre bon de commande.
</t>
    </r>
    <r>
      <rPr>
        <b/>
        <sz val="8"/>
        <rFont val="Calibri"/>
        <family val="2"/>
        <scheme val="minor"/>
      </rPr>
      <t>Mail du 07/08/25</t>
    </r>
    <r>
      <rPr>
        <sz val="8"/>
        <rFont val="Calibri"/>
        <family val="2"/>
        <scheme val="minor"/>
      </rPr>
      <t xml:space="preserve">, Pour faire suite à nos échanges ainsi qu'à la visite du 05/08/2025 dans le cadre du déménagement du site ORLEANS PLACE D'ARC, je vous prie de trouver, ci-joint, nos devis pour les prestations exceptionnelles avant ouverture du nouveau site et avant fermeture de l'ancien site.
Nous avons bien noté que l'intervention dans les nouveaux locaux doit être réalisée au plus tard le 22/09/2025 et s'agissant du site sortant, nous attendons votre confirmation pour une intervention mi-octobre.
Dans cette attente, je vous remercie de nous adresser les bons de commande pour ces offres et nous ne manquerons pas de vous tenir informée de la date finale fixée.
</t>
    </r>
    <r>
      <rPr>
        <b/>
        <sz val="8"/>
        <rFont val="Calibri"/>
        <family val="2"/>
        <scheme val="minor"/>
      </rPr>
      <t>Mail du 22/09/25</t>
    </r>
    <r>
      <rPr>
        <sz val="8"/>
        <rFont val="Calibri"/>
        <family val="2"/>
        <scheme val="minor"/>
      </rPr>
      <t xml:space="preserve">, Pour faire suite à votre mail du 19/09 concernant l'intervention au BP ORLEANS PLACE ARC, et n'ayant pu donner suite à votre mail vendredi fin de journée, nous vous confirmons l'organisation mise en place ce jour avec M RAYMOND.
</t>
    </r>
  </si>
  <si>
    <r>
      <t xml:space="preserve">Mail du 22/09/25, </t>
    </r>
    <r>
      <rPr>
        <sz val="9"/>
        <rFont val="Calibri"/>
        <family val="2"/>
        <scheme val="minor"/>
      </rPr>
      <t xml:space="preserve">Pour faire suite à votre demande SGITM0330298 du 22/09/2025 concernant le BP JARGEAU, nous prenons bonne note de la fermeture du site le 24/09/2025 et avisons notre agent.
</t>
    </r>
  </si>
  <si>
    <r>
      <t xml:space="preserve">Mail du 22/09/25, </t>
    </r>
    <r>
      <rPr>
        <sz val="9"/>
        <rFont val="Calibri"/>
        <family val="2"/>
        <scheme val="minor"/>
      </rPr>
      <t xml:space="preserve">Pour faire suite à votre demande SGITM0330300 du 22/09/2025 concernant le BP JARGEAU, nous prenons bonne note de la fermeture du site le 27/09/2025 et avisons notre agent.
</t>
    </r>
  </si>
  <si>
    <t>SGITM0327991</t>
  </si>
  <si>
    <t>*je tenais à vous signaler que l'agent de nettoyage ne s'est pas présenté au bureau à Jargeau le samedi 13/09/2025</t>
  </si>
  <si>
    <r>
      <t xml:space="preserve">Mail du 23/09/25, </t>
    </r>
    <r>
      <rPr>
        <sz val="9"/>
        <rFont val="Calibri"/>
        <family val="2"/>
        <scheme val="minor"/>
      </rPr>
      <t>Pour faire suite à votre demande SGITM0327991 du 22/09/2025 concernant le BP JARGEAU, nous vous confirmons l'absence de l'agent remplaçante le samedi 13/09/2025.
Nous avons procédé à son remplacement dès la vacation suivante à savoir le mardi 16/09/2025.
Un avoir sera édité pour cette absence.</t>
    </r>
  </si>
  <si>
    <t>H5
1 jour le 13/09/25</t>
  </si>
  <si>
    <t>H6
2 jours les 10-11/09/25</t>
  </si>
  <si>
    <t>SGITM0332164</t>
  </si>
  <si>
    <t>*Pas de prestation de ménage aujourd'hui
Date de début d'absence : 25/09/2025
Date de fin si connue : 25/09/2025</t>
  </si>
  <si>
    <t>SGITM0332167</t>
  </si>
  <si>
    <t xml:space="preserve">*Pas de prestation de ménage depuis le 19/09/2025
Date de début d'absence : 19/09/2025
Date de fin si connue : 24/09/2025
</t>
  </si>
  <si>
    <t xml:space="preserve">*Pas de prestation de menage depuis mardi.
Date de début d'absence : 09/09/2025
Date de fin si connue : 11/09/2025
</t>
  </si>
  <si>
    <t xml:space="preserve">H3
3 jours les 02-04-06/09/25
</t>
  </si>
  <si>
    <r>
      <t xml:space="preserve">Mail du 25/09/25, </t>
    </r>
    <r>
      <rPr>
        <sz val="9"/>
        <rFont val="Calibri"/>
        <family val="2"/>
        <scheme val="minor"/>
      </rPr>
      <t xml:space="preserve">Suite à votre demande de service SGITM0332167 du 25 septembre 2025 concernant le bureau de poste de St Piat.
Nous vous informons que notre agent ne nous a pas tenu informé de son absence, c'est la raison pour laquelle, nous n'avons pas effectué de remplacement.
Nous vous confirmons que les prestations reprennent dès le vendredi 26 septembre 2025.
Nous vous prions de bien vouloir nous excuser pour la gêne occasionnée
</t>
    </r>
  </si>
  <si>
    <r>
      <t xml:space="preserve">Mail du 25/09/25, </t>
    </r>
    <r>
      <rPr>
        <sz val="9"/>
        <rFont val="Calibri"/>
        <family val="2"/>
        <scheme val="minor"/>
      </rPr>
      <t xml:space="preserve">Suite à votre demande de service SGITM0332164 du 25 septembre 2025 concernant le bureau de poste d'Epernon.
Nous vous informons que notre agent n'a pa pu intervenir le 25 septembre 2025 pour des raisons de santé. 
Nous vous confirmons la bonne reprise des prestations dès le vendredi 26 septembre 2025.
</t>
    </r>
  </si>
  <si>
    <t>H6
1 jour le 25/09/25</t>
  </si>
  <si>
    <t>H3 
3 jours les 19-22-24/09/25</t>
  </si>
  <si>
    <t xml:space="preserve">*Demande d'intervention pour prestation exceptionnelle pour: Entretien de l'espace de vente et du parvis bâtiment Entrée espace CO (parvis /balayage) + espace Co sol, meubles, goulottes électriques
*Concernant la demande ci-dessous, 
Nous n’avons pas eu de retour pour la prestation exceptionnelle de nettoyage.
Etes-vous intervenu ?
Dans l’attentes de votre retour, 
 </t>
  </si>
  <si>
    <t>17/09/25
29/09/25</t>
  </si>
  <si>
    <t xml:space="preserve">Claudine CAILLAVA LAPREVOTTE
zoe almin
</t>
  </si>
  <si>
    <t xml:space="preserve">*Absence de l'agent de nettoyage: pas de remplaçant, la titulaire est en congé.
Date de début d'absence : 06/09/2025
*Concernant le retour ce dessous, 
Le bureau nous a prévenu que l’agent n’était pas venu le 10/09 et le 16/09 !
Confirmez-vous ?
</t>
  </si>
  <si>
    <t>08/09/25
29/09/25</t>
  </si>
  <si>
    <t xml:space="preserve">Julie DAVIGNON
zoe almin
</t>
  </si>
  <si>
    <r>
      <t xml:space="preserve">Mail du 09/09/25 : </t>
    </r>
    <r>
      <rPr>
        <sz val="9"/>
        <rFont val="Calibri"/>
        <family val="2"/>
        <scheme val="minor"/>
      </rPr>
      <t>Suite à votre demande de service SGITM0325477 du 8 septembre 2025 concernant le bureau de poste de Gallardon, nous vous informons que l'agent de remplacement ne nous a pas tenu informés de son absence.
Les prestations reprennent dès le 10 septembre 2025.</t>
    </r>
    <r>
      <rPr>
        <b/>
        <sz val="9"/>
        <rFont val="Calibri"/>
        <family val="2"/>
        <scheme val="minor"/>
      </rPr>
      <t xml:space="preserve">
Mail du 30/09/25, </t>
    </r>
    <r>
      <rPr>
        <sz val="9"/>
        <rFont val="Calibri"/>
        <family val="2"/>
        <scheme val="minor"/>
      </rPr>
      <t xml:space="preserve">Nous accusons réception de votre mail du 29 septembre 2025 concernant les prestations du bureau de poste de Gallardon.
Nous vous confirmons que notre agent n'a pas pu intervenir le 10 et le 16 septembre 2025.
</t>
    </r>
    <r>
      <rPr>
        <b/>
        <sz val="9"/>
        <rFont val="Calibri"/>
        <family val="2"/>
        <scheme val="minor"/>
      </rPr>
      <t xml:space="preserve"> </t>
    </r>
  </si>
  <si>
    <t>H6
4 jours les 06-08-09-16/09/25</t>
  </si>
  <si>
    <r>
      <t xml:space="preserve">Mail du 29/09/25, </t>
    </r>
    <r>
      <rPr>
        <sz val="9"/>
        <rFont val="Calibri"/>
        <family val="2"/>
        <scheme val="minor"/>
      </rPr>
      <t xml:space="preserve">Pour faire suite à votre mail du 29/09/2025 concernant la demande de devis pour le BP BLOIS CHATEAU, nous vous informons que nous avons besoin d'éléments supplémentaires nous permettant de chiffrer cette demande.
Notre manager terrain, doit rencontrer Madame CAILLAVA afin de définir exactement la prestation à réaliser.
Nous ne manquerons pas de vous adresser le devis dans les plus brefs délais.
</t>
    </r>
    <r>
      <rPr>
        <b/>
        <sz val="9"/>
        <rFont val="Calibri"/>
        <family val="2"/>
        <scheme val="minor"/>
      </rPr>
      <t xml:space="preserve">Mail du 30/09/25, </t>
    </r>
    <r>
      <rPr>
        <sz val="9"/>
        <rFont val="Calibri"/>
        <family val="2"/>
        <scheme val="minor"/>
      </rPr>
      <t xml:space="preserve">Pour faire suite à votre demande SGITM0329105 du 17/09/2025 concernant le BP BLOIS CHATEAU, et suite au rendez-vous, sur place du 29/09/2025, avec Madame CAILLAVA, nous prenons bonne note que cette demande est annulée et qu'il n'y a pas lieu de vous proposer un devis pour cette intervention.
</t>
    </r>
  </si>
  <si>
    <t xml:space="preserve">*Absence de l'agent de nettoyage - Pas de prestation cette semaine et la semaine dernière. Merci 
*Voici le retour du bureau en date de ce jour :
« Bonjour le BP de Chouzy sur Cisse est ouvert les matins depuis juin 2025. Merci »
*Concernant la demande ci-dessous, Voici le retour du bureau : « Voici les horaires : du lundi au vendredi 10H 12H30 et samedi 10H00 12H00 »
*Voici le retour du bureau :
« Bonjour, le bureau est ouvert les matins de 10h à 12h30 du lundi au vendredi et les samedis de 10h00 à 12h00 (voir GOOGLE si nécessaire) »
*Concernant la demande ci-dessous,
Nous n’avons pas eu de retour de votre part pour le recrutement en cours.
De plus confirmez vous donc les absences durant les 2 semaines ?
Dans l’attentes de votre retour,
</t>
  </si>
  <si>
    <t>04/09/25
08/09/25
09/09/25
17/09/25
30/09/25</t>
  </si>
  <si>
    <r>
      <t xml:space="preserve">Mail du 04/09/25 : </t>
    </r>
    <r>
      <rPr>
        <sz val="7"/>
        <rFont val="Calibri"/>
        <family val="2"/>
        <scheme val="minor"/>
      </rPr>
      <t>Pour faire suite à votre demande SGITM0324163 du 04/09/2025, concernant le BP CHOUZY SUR CISSE, nous vous avions adressé un message suite à votre demande SGITM0322353 du 29/08/2025, dans lequel nous vous demandions des précisions quant aux changements d'horaires d'ouverture du site.
En effet, habituellement le site était ouvert uniquement en après-midi et par conséquent nos interventions se réalisaient sur ce créneau horaire.
Il semblerait que les horaires ont changé et nous ignorons si cela est de façon permanente ou ponctuelle.
Notre salariée, étant multi-employeurs, ne peut pas s'organiser chaque jour pour s'adapter aux éventuels horaires d'ouverture.
Nous avons tenté de joindre Madame CAILLAVA LAPREVOTTE afin d'obtenir d'avantages d'informations sans succès et aucun retour à notre mail de fin aout.
Nous vous remercions de bien vouloir revenir vers nous en ce sens.</t>
    </r>
    <r>
      <rPr>
        <b/>
        <sz val="7"/>
        <rFont val="Calibri"/>
        <family val="2"/>
        <scheme val="minor"/>
      </rPr>
      <t xml:space="preserve">
Mail du 08/09/25 :</t>
    </r>
    <r>
      <rPr>
        <sz val="7"/>
        <rFont val="Calibri"/>
        <family val="2"/>
        <scheme val="minor"/>
      </rPr>
      <t xml:space="preserve"> Pour faire suite à votre retour du 08/09/2025 sur la demande SGITM0324163, concernant le BP CHOUZY SUR CISSE, nous vous confirmons la bonne réception de cette information.
Néanmoins, ces changements semblent avoir eu lieu après la fermeture estivale et ne seraient pas systématiques ; certaines semaines, ouverture l'après-midi ; d'autres, le matin.
Pourriez-vous nous confirmer que les ouvertures uniquement le matin sont définitives svp ?
</t>
    </r>
    <r>
      <rPr>
        <b/>
        <sz val="7"/>
        <rFont val="Calibri"/>
        <family val="2"/>
        <scheme val="minor"/>
      </rPr>
      <t>Mail du 17/09/25</t>
    </r>
    <r>
      <rPr>
        <sz val="7"/>
        <rFont val="Calibri"/>
        <family val="2"/>
        <scheme val="minor"/>
      </rPr>
      <t>, Nous avons pris bonne note des horaires d'ouverture du bureau de poste de CHOUZY SUR CISSE.
Notre question était sur la durabilité de ces horaires.
Nous avons pu avoir l'information auprès du site. Lequel nous a confirmé que ces horaires devraient rester de façon permanente.
Par conséquent, notre agent titulaire n'est plus en mesure d'assurer les prestations sur ces créneaux.Ce qui a engendré les absences du mois d'août.
Nous avons relancé un recrutement et pallions, en attendant, avec l'intervention d'agents polyvalents</t>
    </r>
    <r>
      <rPr>
        <b/>
        <sz val="7"/>
        <rFont val="Calibri"/>
        <family val="2"/>
        <scheme val="minor"/>
      </rPr>
      <t xml:space="preserve">
Mail du 30/09/25, </t>
    </r>
    <r>
      <rPr>
        <sz val="7"/>
        <rFont val="Calibri"/>
        <family val="2"/>
        <scheme val="minor"/>
      </rPr>
      <t xml:space="preserve">Pour faire suite à votre email du 30/09/2025 concernant la demande SGITM0324163 pour le BP CHOUZY SUR CISSE, nous vous confirmons qu'un nouvel agent titulaire a été mis en place depuis le 22/09/2025.
Dans cet intervalle, des agents polyvalents ont assurés les prestations.
La situation est revenue à la normale.
</t>
    </r>
  </si>
  <si>
    <t>SGITM0334769</t>
  </si>
  <si>
    <t>*DEMANDE URGENTE PRESTATION EXCEPTIONNELLE suite tentative cambriolage besoin de nettoyage après relevé d'empreinte réalisé</t>
  </si>
  <si>
    <t>SGITM0335176</t>
  </si>
  <si>
    <t xml:space="preserve">*Suite aux mouvements de grève ce jour nous vous informons la fermeture du bureau de MONT PRES CHAMBORD ce jour 
Arrêt de prestation provisoire : du 02/10/2025 au 02/10/2025
</t>
  </si>
  <si>
    <r>
      <t xml:space="preserve">Mail  du 02/10/25, </t>
    </r>
    <r>
      <rPr>
        <sz val="10"/>
        <rFont val="Calibri"/>
        <family val="2"/>
        <scheme val="minor"/>
      </rPr>
      <t>Pour faire suite à votre demande SGITM0335176 du 02/10/25 concernant le BP MONT PRES CHAMBORD, nous vous informons prendre bonne note de cette journée de fermeture.</t>
    </r>
  </si>
  <si>
    <t xml:space="preserve">*Dératisation - désinsectisation : Une odeur nauséabonde se dégage des plafonds du bureau de Dreux les Bâtes. A priori, il s'agirait de rongeurs morts, en décomposition dans les plafonds (pb récurrent). Merci de faire le nécessaire.
*Concernant la demande ci-dessous, 
Nous n’avons pas eu de retour de votre part pour les odeurs nauséabonde des plafonds.
Etes-vous intervenu ?
Dans l’attentes de votre retour, 
</t>
  </si>
  <si>
    <r>
      <t xml:space="preserve">Mail du 10/09/25 : </t>
    </r>
    <r>
      <rPr>
        <sz val="9"/>
        <rFont val="Calibri"/>
        <family val="2"/>
        <scheme val="minor"/>
      </rPr>
      <t xml:space="preserve">Conformément à votre demande SGITM0326068, veuillez trouver ci-joint notre devis n° 250943375 du 10/09/2025 d'un montant de 466.67 € HT, relatif à une dératisation suite à la présence de rongeurs morts dans les plafonds du bureau de poste de DREUX LES BATES. </t>
    </r>
    <r>
      <rPr>
        <b/>
        <sz val="9"/>
        <rFont val="Calibri"/>
        <family val="2"/>
        <scheme val="minor"/>
      </rPr>
      <t xml:space="preserve">
Mail du 02/10/25, </t>
    </r>
    <r>
      <rPr>
        <sz val="9"/>
        <rFont val="Calibri"/>
        <family val="2"/>
        <scheme val="minor"/>
      </rPr>
      <t xml:space="preserve">Pour faire suite a votre demande SGITM0326068 concernant le bureau de poste des Bâtes à Dreux.
Nous vous confirmons qu'un agent interviendra ce jeudi 02/10 dans l'aprés midi.
En vous souhaitant une agréable journée.
</t>
    </r>
  </si>
  <si>
    <t>SGITM0335253</t>
  </si>
  <si>
    <t>SGITM0335943</t>
  </si>
  <si>
    <t>*le bureau de Mur de Sologne est actuellement fermé suite à un cambriolage. Merci de suspendre la prestation de ménage jusqu'à la réouverture.</t>
  </si>
  <si>
    <t xml:space="preserve">SGITM0335970 </t>
  </si>
  <si>
    <r>
      <t xml:space="preserve">Mail du 03/10/25, </t>
    </r>
    <r>
      <rPr>
        <sz val="10"/>
        <rFont val="Calibri"/>
        <family val="2"/>
        <scheme val="minor"/>
      </rPr>
      <t xml:space="preserve">Pour faire suite à votre demande SGITM0335943 du 03/10/2025 concernant le BP MUR DE SOLOGNE, nous prenons bonne note de l'information quant à la fermeture du site pour cause du cambriolage.
Conformément à l'échange téléphonique de ce-jour avec Madame BODIN, nous restons en attente d'une visibilité sur la date de réouverture.
</t>
    </r>
  </si>
  <si>
    <r>
      <t xml:space="preserve">Mail du 03/10/25, </t>
    </r>
    <r>
      <rPr>
        <sz val="9"/>
        <rFont val="Calibri"/>
        <family val="2"/>
        <scheme val="minor"/>
      </rPr>
      <t xml:space="preserve">Pour faire suite à votre demande SGITM0334769 du 01/10/2025 concernant le BP MUR DE SOLOGNE, nous vous prions de trouver, ci-joint, notre devis n° 251043569 correspondant à l'intervention après sinistre demandée.
</t>
    </r>
  </si>
  <si>
    <t>SGITM0336198</t>
  </si>
  <si>
    <t xml:space="preserve">*bureau ferme ce jour merci d'annuler la prestation de ménage
Arrêt de prestation provisoire : du 07/10/2025 au 07/10/2025
</t>
  </si>
  <si>
    <r>
      <t xml:space="preserve">Mail du 06/10/25, </t>
    </r>
    <r>
      <rPr>
        <sz val="10"/>
        <rFont val="Calibri"/>
        <family val="2"/>
        <scheme val="minor"/>
      </rPr>
      <t xml:space="preserve">Pour faire suite à votre demande SGITM0336198 du 06/10/2025 concernant le BP HUISSEAU SUR COSSON, nous prenons bonne note de la fermeture du site le 07/10/25 et avisons notre agent.
</t>
    </r>
  </si>
  <si>
    <t>SGITM0336534</t>
  </si>
  <si>
    <t>*merci de prévenir le prestataire de ménage que le bureau de Poste de LUCE LES ARCADES sera fermé jeudi.</t>
  </si>
  <si>
    <r>
      <t xml:space="preserve">Mail du 06/10/25, </t>
    </r>
    <r>
      <rPr>
        <sz val="9"/>
        <rFont val="Calibri"/>
        <family val="2"/>
        <scheme val="minor"/>
      </rPr>
      <t xml:space="preserve">Suite à votre demande de service SGITM0336534 du 6 octobre 2025, nous avons bien pris acte de la fermeture du bureau de poste de Lucé les Arcades le jeudi 9 octobre 2025.
Nos interventions sur ce bureau sont le lundi, mercredi et vendredi.
</t>
    </r>
    <r>
      <rPr>
        <b/>
        <sz val="9"/>
        <rFont val="Calibri"/>
        <family val="2"/>
        <scheme val="minor"/>
      </rPr>
      <t xml:space="preserve">
</t>
    </r>
  </si>
  <si>
    <t xml:space="preserve">SGITM0338003 </t>
  </si>
  <si>
    <t xml:space="preserve">* je vous informe de la réouverture du bureau de Mur de Sologne le lundi 13 octobre et vous demande la reprise de la prestation de ménage dès la réouverture. </t>
  </si>
  <si>
    <t xml:space="preserve">SGITM0338074 </t>
  </si>
  <si>
    <t>*FERMETURE DEFINITIVE DU BUREAU DE POSTE ENVISAGEE LE 10 NOVEMBRE - METTRE FIN AU CONTRAT dès que la date de fermeture sera confirmée</t>
  </si>
  <si>
    <r>
      <t xml:space="preserve">Mail du 08/10/25 : </t>
    </r>
    <r>
      <rPr>
        <sz val="9"/>
        <rFont val="Calibri"/>
        <family val="2"/>
        <scheme val="minor"/>
      </rPr>
      <t>Pour faire suite à votre demande SGITM0338003, du 08/10/2025, concernant le BP MUR DE SOLOGNE, nous prenons bonne note de la réouverture du site le 13/10/2025 et avisons notre salariée.</t>
    </r>
  </si>
  <si>
    <r>
      <rPr>
        <b/>
        <sz val="9"/>
        <rFont val="Calibri"/>
        <family val="2"/>
        <scheme val="minor"/>
      </rPr>
      <t xml:space="preserve">Mail du 09/10/25 </t>
    </r>
    <r>
      <rPr>
        <sz val="9"/>
        <rFont val="Calibri"/>
        <family val="2"/>
        <scheme val="minor"/>
      </rPr>
      <t>: Pour faire suite à votre demande SGITM0338074, du 09/10/2025 concernant le BP BEAUNE LA ROLANDE, nous prenons bonne note de la fermeture définitive envisagée pour ce site.
Nous vous remercions de nous tenir informés dans les plus brefs délais afin d'acter les modalités contractuelles.</t>
    </r>
  </si>
  <si>
    <t>SGITM0338970</t>
  </si>
  <si>
    <t xml:space="preserve">*Arrêt de prestation provisoire : du 14/10/2025 au 15/10/2025. Bonjour, Exceptionnellement, le bureau sera fermé le Mardi 14 et mercredi 15 octobre Merci pour la prise en compte 
</t>
  </si>
  <si>
    <r>
      <t>Mail du 10/10/2025 :</t>
    </r>
    <r>
      <rPr>
        <sz val="9"/>
        <rFont val="Calibri"/>
        <family val="2"/>
        <scheme val="minor"/>
      </rPr>
      <t xml:space="preserve"> Pour faire suite à votre demande SGITM0338970 du 10/10/2025 concernant le BP HUISSEAU SUR COSSON, nous prenons bonne note de la fermeture du site les 14 et 15/10/2025 et en avisons notre agent.</t>
    </r>
  </si>
  <si>
    <t xml:space="preserve">SGITM0339099 </t>
  </si>
  <si>
    <t xml:space="preserve">* Arrêt de prestation provisoire : du 13/10/2025 au 01/11/2025. Le bureau de Poste de 451730 JARGEAU BP sera fermé à partir du lundi 13/10 jusqu'au samedi 01/11 inclus. Merci de la prise en compte de cette information </t>
  </si>
  <si>
    <r>
      <rPr>
        <b/>
        <sz val="9"/>
        <rFont val="Calibri"/>
        <family val="2"/>
        <scheme val="minor"/>
      </rPr>
      <t>Mail du 10/10/25</t>
    </r>
    <r>
      <rPr>
        <sz val="9"/>
        <rFont val="Calibri"/>
        <family val="2"/>
        <scheme val="minor"/>
      </rPr>
      <t xml:space="preserve"> : Pour faire suite à votre demande SGITM0339099 du 10/10/2025 concernant le BP JARGEAU, nous prenons bonne note de la fermeture du site du 13/10/2025 au 01/11/2025.</t>
    </r>
  </si>
  <si>
    <t>SGITM0339155</t>
  </si>
  <si>
    <t>*Arrêt de prestation provisoire : du 03/11/2025 au 01/12/2025. Bonjour, le bureau de Châteauneuf sur Loire sera fermé pour travaux du lundi 03/11 au lundi 01/12 inclus, réouverture le mardi 02/12 à 14h00.</t>
  </si>
  <si>
    <r>
      <rPr>
        <b/>
        <sz val="9"/>
        <rFont val="Calibri"/>
        <family val="2"/>
        <scheme val="minor"/>
      </rPr>
      <t>Mail du 10/10/25</t>
    </r>
    <r>
      <rPr>
        <sz val="9"/>
        <rFont val="Calibri"/>
        <family val="2"/>
        <scheme val="minor"/>
      </rPr>
      <t xml:space="preserve"> : Pour faire suite à votre demande SGITM0339155 du 10/10/2025 concernant le BP CHATEAUNEUF SUR LOIRE, nous prenons bonne note de la fermeture du site pour travaux entre le 03/11/2025 et le 01/12/2025.</t>
    </r>
  </si>
  <si>
    <t>SGITM0339265</t>
  </si>
  <si>
    <t>*besoin: - sacs poubelles - produits pour le sol - savon à main merci</t>
  </si>
  <si>
    <r>
      <t>Mail du 10/10/2025 :</t>
    </r>
    <r>
      <rPr>
        <sz val="9"/>
        <rFont val="Calibri"/>
        <family val="2"/>
        <scheme val="minor"/>
      </rPr>
      <t>Pour faire suite à votre demande SGITM0339265 du 10/10/2025 concernant le BP DROUE, nous prenons bonne note de votre demande de consommables et vous confirmons que notre manager terrain se rendra sur place dans le courant de la semaine prochaine afin de déposer le nécessaire.</t>
    </r>
  </si>
  <si>
    <t>SGITM0339562</t>
  </si>
  <si>
    <t xml:space="preserve">*Pas de prestation de ménage sur la semaine
Date de début d'absence : 06/10/2025
Date de fin si connue : 11/10/2025
</t>
  </si>
  <si>
    <t>SGITM0339788</t>
  </si>
  <si>
    <t>SGITM0339885</t>
  </si>
  <si>
    <t>*Nous fermons le BP suite à une intrusion. Nous vous préviendrons quand le BP réouvrira normalement. Merci
Arrêt de prestation provisoire : du 14/10/2025 au 17/10/2025</t>
  </si>
  <si>
    <r>
      <t xml:space="preserve">Mail du 14/10/25, </t>
    </r>
    <r>
      <rPr>
        <sz val="9"/>
        <rFont val="Calibri"/>
        <family val="2"/>
        <scheme val="minor"/>
      </rPr>
      <t>Nous accusons réception à votre demande de service SGITM0339562 du 13 octobre 2025 concernant le bureau de poste de St Piat.
Après vérification, notre agent nous confirme qu'il n'a pas pu intervenir le mercredi 8 et le vendredi 10 octobre 2025 uniquement. 
Les prestations ont repris le lundi 13 octobre 2025.</t>
    </r>
  </si>
  <si>
    <t xml:space="preserve">H3
2 jours les 08-10/10/25
</t>
  </si>
  <si>
    <t xml:space="preserve">*Des rats ont élu domicile encore une fois dans le plafond du bureau des Bâtes et suite aux dernières intempéries une odeur pestilentielle se fait sentir au dessus des toilettes ainsi qu'à l'étape numérique. Merci d'avance de faire intervenir un technicien car l'odeur est incommodante pour les collaborateurs, les clients du BP et les usagers du France Services et de l'Etape Numérique présents sur place.
*Merci de bien vouloir m’indiquer si la prestation a bien été réalisée.
</t>
  </si>
  <si>
    <t>22/09/25
14/10/25</t>
  </si>
  <si>
    <r>
      <t xml:space="preserve">Mail du 30/09/25, </t>
    </r>
    <r>
      <rPr>
        <sz val="9"/>
        <rFont val="Calibri"/>
        <family val="2"/>
        <scheme val="minor"/>
      </rPr>
      <t xml:space="preserve">Suite à votre demande SGITM0330464 concernant le bureau de poste de Dreux Les Bâtes, nous vous informons qu'un technicien s'est présenté sur site le 18/09. Cependant, le bureau de poste était fermé à son arrivée ( probablement pour raison de grève). 
Nous restons en attente d'une nouvelle date de passage, qui devrait intervenir très prochainement.
Nous vous remercions pour votre compréhension.
</t>
    </r>
    <r>
      <rPr>
        <b/>
        <sz val="9"/>
        <rFont val="Calibri"/>
        <family val="2"/>
        <scheme val="minor"/>
      </rPr>
      <t xml:space="preserve">Mail du 14/10/25, </t>
    </r>
    <r>
      <rPr>
        <sz val="9"/>
        <rFont val="Calibri"/>
        <family val="2"/>
        <scheme val="minor"/>
      </rPr>
      <t>Nous accusons réception à votre demande de service SGITM0339562 du 13 octobre 2025 concernant le bureau de poste de St Piat.
Après vérification, notre agent nous confirme qu'il n'a pas pu intervenir le mercredi 8 et le vendredi 10 octobre 2025 uniquement. 
Les prestations ont repris le lundi 13 octobre 2025.</t>
    </r>
  </si>
  <si>
    <t>Claudine CAILLAVA LAPREVOTTE
Céline RUA</t>
  </si>
  <si>
    <r>
      <t xml:space="preserve">Mail du 14/10/25, </t>
    </r>
    <r>
      <rPr>
        <sz val="9"/>
        <rFont val="Calibri"/>
        <family val="2"/>
        <scheme val="minor"/>
      </rPr>
      <t>Pour faire suite à votre demande SGITM0339885 du 13/10/2025 concernant le BP BLOIS LA QUINIERE, nous prenons bonne note de la fermeture du site du 14/10 au 17/10/2025 suite à la tentative de cambriolage.</t>
    </r>
  </si>
  <si>
    <t>SGITM0340226</t>
  </si>
  <si>
    <t>LUCE</t>
  </si>
  <si>
    <t>*Bonjour, il ne s'agit pas d'un arrêt définitif des prestations de ménage. Le bureau de Poste change ses horaires de façon définitive, les chargés de clientèle arriveront à un horaire différent. Cette demande a pour but d'informer le prestataire pour adaptation des horaires de ménage avec notre nouvelle organisation. Voici les horaires d'arrivée du personnel à compter du 3 novembre (les prestations ayant lieu à l'ouverture du bureau) : lundi : bureau fermé ; mardi à vendredi 8h45, samedi 8h50. Merci de prévenir le prestataire</t>
  </si>
  <si>
    <t>SGITM0340236</t>
  </si>
  <si>
    <t>*Bonjour, Il ne s'agit pas d'un arrêt définitif des prestations de ménage. Le bureau de Poste change ses horaires de façon définitive, les chargés de clientèle arriveront à un horaire différent. Cette demande a pour but d'informer le prestataire pour adaptation des horaires de ménage avec notre nouvelle organisation. Voici les horaires d'arrivée du personnel à compter du 3 novembre : le bureau sera fermé tous les matins sauf le samedi. Il sera fermé toute la journée les lundis. Arrivée du personnel du mardi au vendredi 13h50, samedi 8h50. Merci de prévenir le prestataire.</t>
  </si>
  <si>
    <t>SGITM0340241</t>
  </si>
  <si>
    <t>*Bonjour, Il ne s'agit pas d'un arrêt définitif des prestations de ménage. Le bureau de Poste change ses horaires de façon définitive, les chargés de clientèle arriveront à un horaire différent. Cette demande a pour but d'informer le prestataire pour adaptation des horaires de ménage avec notre nouvelle organisation. Voici les horaires d'arrivée du personnel à compter du 3 novembre (les prestations ayant lieu à l'ouverture du bureau) : Bureau fermé les lundi. Mardi 8h10 ; du mercredi au samedi 8h45. Merci de prévenir le prestataire.</t>
  </si>
  <si>
    <t xml:space="preserve">SGITM0340244 </t>
  </si>
  <si>
    <t xml:space="preserve">*Bonjour, Il ne s'agit pas d'un arrêt définitif des prestations de ménage. Le bureau de Poste change ses horaires de façon définitive, les chargés de clientèle arriveront à un horaire différent. Cette demande a pour but d'informer le prestataire pour adaptation des horaires de ménage avec notre nouvelle organisation. Voici les horaires d'arrivée du personnel à compter du 3 novembre (les prestations ayant lieu à l'ouverture du bureau) : Bureau fermé les lundi. Mardi 8h10 ; du mercredi au samedi 8h45. Merci de prévenir le prestataire. </t>
  </si>
  <si>
    <t xml:space="preserve">SGITM0340671 </t>
  </si>
  <si>
    <t xml:space="preserve">SGITM0340728 </t>
  </si>
  <si>
    <r>
      <t xml:space="preserve">Mail du 15/10/25, </t>
    </r>
    <r>
      <rPr>
        <sz val="9"/>
        <rFont val="Calibri"/>
        <family val="2"/>
        <scheme val="minor"/>
      </rPr>
      <t>Suite à votre demande de service SGITM0340236 du 14 octobre 2025, nous avons pris acte des changements d'horaires du bureau de poste d'Auneau à compter du 3 novembre 2025.
Nous avons informé nos agents des nouveaux horaires d'interventions.</t>
    </r>
  </si>
  <si>
    <t>SGITM0340221</t>
  </si>
  <si>
    <t>*Bonjour, Il ne s'agit pas d'un arrêt définitif des prestations de ménage. Le bureau de Poste change ses horaires de façon définitive, les chargés de clientèle arriveront à un horaire différent. Cette demande a pour but d'informer le prestataire pour adaptation des horaires de ménage avec notre nouvelle organisation. Voici les horaires d'arrivée du personnel à compter du 3 novembre (les prestations ayant lieu à l'ouverture du bureau) : lundi à vendredi 8h15, samedi 8h50. Merci de prévenir le prestataire</t>
  </si>
  <si>
    <r>
      <t xml:space="preserve">Mail du 15/10/25, </t>
    </r>
    <r>
      <rPr>
        <sz val="9"/>
        <rFont val="Calibri"/>
        <family val="2"/>
        <scheme val="minor"/>
      </rPr>
      <t>Suite à votre demande de service SGITM0340221 du 14 octobre 2025, nous avons pris acte des changements d'horaires du bureau de poste de Luisant à compter du 3 novembre 2025.
Nous avons informé notre agent des nouveaux horaires d'interventions.</t>
    </r>
  </si>
  <si>
    <r>
      <t xml:space="preserve">Mail du 15/10/25, </t>
    </r>
    <r>
      <rPr>
        <sz val="9"/>
        <rFont val="Calibri"/>
        <family val="2"/>
        <scheme val="minor"/>
      </rPr>
      <t>Suite à votre demande de service SGITM0340241 du 14 octobre 2025, nous avons pris acte des changements concernant le bureau de poste de Janville à compter du 3 novembre 2025.
En raison de la fermeture du bureau de poste le lundi, cette nouvelle organisation nous contraint à changer les jours d'interventions.
A compter du 3 novembre 2025, notre agent interviendra les mardis, jeudis et samedis.</t>
    </r>
  </si>
  <si>
    <r>
      <t xml:space="preserve">Mail du 15/10/25, </t>
    </r>
    <r>
      <rPr>
        <sz val="9"/>
        <rFont val="Calibri"/>
        <family val="2"/>
        <scheme val="minor"/>
      </rPr>
      <t>Suite à votre demande de service SGITM0340226 du 14 octobre 2025, nous avons pris acte des changements concernant le bureau de poste de Lucé à compter du 3 novembre 2025.
Nous avons informé notre agent de ce changement et horaires d'interventions.</t>
    </r>
  </si>
  <si>
    <r>
      <t xml:space="preserve">Mail du 15/10/25, </t>
    </r>
    <r>
      <rPr>
        <sz val="9"/>
        <rFont val="Calibri"/>
        <family val="2"/>
        <scheme val="minor"/>
      </rPr>
      <t>Suite à votre demande de service SGITM0340244 du 14 octobre 2025, nous avons pris acte des changements concernant le bureau de poste de Voves à compter du 3 novembre 2025.
Nous avons informé notre agent de ces modifications.</t>
    </r>
  </si>
  <si>
    <t>26/05/25
28/07/25
16/10/25</t>
  </si>
  <si>
    <r>
      <t xml:space="preserve">Mail du 28/05/25, </t>
    </r>
    <r>
      <rPr>
        <sz val="9"/>
        <rFont val="Calibri"/>
        <family val="2"/>
        <scheme val="minor"/>
      </rPr>
      <t xml:space="preserve">Pour faire suite à votre mail du 26/05/2025 concernant le BP ORLEANS ARGONNE ainsi qu'à votre échange téléphonique de ce-jour avec notre manager terrain Monsieur RAYMOND, nous prenons bonne note que le déménagement du site serait prévu pour Octobre 2025.
Compte tenu des travaux en cours dans les nouveaux locaux, nous restons en attente de votre retour pour organiser une visite dès que possible sur les lieux afin de nous permettre d'établir un devis au plus réel de vos attentes.
</t>
    </r>
    <r>
      <rPr>
        <b/>
        <sz val="9"/>
        <rFont val="Calibri"/>
        <family val="2"/>
        <scheme val="minor"/>
      </rPr>
      <t xml:space="preserve">Mail du 29/07/25, </t>
    </r>
    <r>
      <rPr>
        <sz val="9"/>
        <rFont val="Calibri"/>
        <family val="2"/>
        <scheme val="minor"/>
      </rPr>
      <t xml:space="preserve">Pour faire suite à votre mail du 28/07/2025 concernant le déménagement à prévoir pour le site ORLEANS ARGONNE, nous vous confirmons notre présence le 14 octobre 2025 à 09h30 pour la visite des nouveaux locaux.
Monsieur RAYMOND Mathieu, Manager terrain, vous rejoindra sur place directement pour peaufiner ensemble le devis et le déménagement à venir.
</t>
    </r>
    <r>
      <rPr>
        <b/>
        <sz val="9"/>
        <rFont val="Calibri"/>
        <family val="2"/>
        <scheme val="minor"/>
      </rPr>
      <t xml:space="preserve">Mail du 16/10/25, </t>
    </r>
    <r>
      <rPr>
        <sz val="9"/>
        <rFont val="Calibri"/>
        <family val="2"/>
        <scheme val="minor"/>
      </rPr>
      <t>Pour faire suite à nos échanges dans le cadre du déménagement du site BP ORLEANS ARGONNE, et à la visite des nouveaux locaux avec M RAYMOND le 14/10/2025, nous vous prions de trouver ci-joint notre devis pour la remise en état après travaux.
Nous avons pris bonne note que l'intervention est demandée pour le 14/11/2025.
Nous vous remercions de bien vouloir également nous confirmer la date de déménagement exacte.
Restant à votre disponibilité.</t>
    </r>
  </si>
  <si>
    <t>SGITM0341834</t>
  </si>
  <si>
    <t>*Bonjour, le bureau de Poste est fermé samedi 18 et lundi 20 octobre, merci de ne pas venir faire le ménage.</t>
  </si>
  <si>
    <r>
      <t xml:space="preserve">Mail du 17/10/25, </t>
    </r>
    <r>
      <rPr>
        <sz val="9"/>
        <rFont val="Calibri"/>
        <family val="2"/>
        <scheme val="minor"/>
      </rPr>
      <t xml:space="preserve">Suite à votre demande de service n°SGITM0341834 du 17 octobre 2025 concernant le bureau de poste de Toury.
Nous avons bien pris acte de la fermeture du bureau de poste les samedi 18 et lundi 20 octobre 2025 et avons informé notre agent.
</t>
    </r>
  </si>
  <si>
    <t>SGITM0341846</t>
  </si>
  <si>
    <t>*Le bureau de Beaugency sera fermé le 17 octobre</t>
  </si>
  <si>
    <r>
      <rPr>
        <b/>
        <sz val="9"/>
        <rFont val="Calibri"/>
        <family val="2"/>
        <scheme val="minor"/>
      </rPr>
      <t>Mail du 17/10/25</t>
    </r>
    <r>
      <rPr>
        <sz val="9"/>
        <rFont val="Calibri"/>
        <family val="2"/>
        <scheme val="minor"/>
      </rPr>
      <t xml:space="preserve">, Pour faire suite à votre demande SGITM0341846 du 17/10/2025 concernant le BP BEAUGENCY, nous prenons bonne note de la fermeture du site ce vendredi 17/10/2025.
Compte tenu du délai de prévention, nous n'avons pas été en mesure d'aviser notre agent qui s'est déplacé et a trouvé porte close.
</t>
    </r>
  </si>
  <si>
    <t xml:space="preserve">*L'agent de nettoyage demande des consommables depuis Aout: Sac poubelles, Javel en autres. Merci d'avance de demander au prestataire de passer. Nous avons acheté des sacs poubelles
*Voici le retour du bureau en date du 13/10/2025 :
« Bonjour, une livraison a effectivement eu lieu, mais elle est incomplète et insuffisante: 1 rouleau de sacs poubelle &gt; 2 semaines, pas de javel pour les sanitaires, pas de serpillère pour le balai de la technicienne. Elle a effectué une commande complète en août avant de partir en congé, cette commande n'est toujours pas servie. Merci de faire le point avec la technicienne sur place et d'effectuer un approvisionnement complet et durable. »
</t>
  </si>
  <si>
    <t>02/10/25
17/10/25</t>
  </si>
  <si>
    <t xml:space="preserve">Ivan CHAXEL MULARCZYK
Romain Pianet--Deseuste
</t>
  </si>
  <si>
    <t>SGITM0342217</t>
  </si>
  <si>
    <t>Celine SOUDIEU</t>
  </si>
  <si>
    <r>
      <t xml:space="preserve">Mail du 02/10/25, </t>
    </r>
    <r>
      <rPr>
        <sz val="9"/>
        <rFont val="Calibri"/>
        <family val="2"/>
        <scheme val="minor"/>
      </rPr>
      <t xml:space="preserve">Nous faisons suite à votre demande SGITM0335253 concernant le bureau de poste de Dreux centre ville.
Nous vous informons qu'une livraison aura lieu ce vendredi 03 octobre
</t>
    </r>
    <r>
      <rPr>
        <b/>
        <sz val="9"/>
        <rFont val="Calibri"/>
        <family val="2"/>
        <scheme val="minor"/>
      </rPr>
      <t>Mail du 20/10/25</t>
    </r>
    <r>
      <rPr>
        <sz val="9"/>
        <rFont val="Calibri"/>
        <family val="2"/>
        <scheme val="minor"/>
      </rPr>
      <t xml:space="preserve">, Pour faire suite à votre mail du 17/10/2025 concernant la demande SGITM0335253 : DREUX CENTRE VILLE, nous vous informons avoir fait le point avec l'agent sur la demande de produits et matériels.
Nous avons approvisionné ce lundi 20/10/2025.
Nous vous remercions pour votre compréhension
</t>
    </r>
  </si>
  <si>
    <t>SGITM0343188</t>
  </si>
  <si>
    <t>*Signalement d'absence de la prestation de nettoyage le 17/10/2025. L'agent nous avait prévenu qu'elle avait un rdv.</t>
  </si>
  <si>
    <r>
      <rPr>
        <b/>
        <sz val="9"/>
        <rFont val="Calibri"/>
        <family val="2"/>
        <scheme val="minor"/>
      </rPr>
      <t>Mail du 21/10/25</t>
    </r>
    <r>
      <rPr>
        <sz val="9"/>
        <rFont val="Calibri"/>
        <family val="2"/>
        <scheme val="minor"/>
      </rPr>
      <t xml:space="preserve">, Pour faire suite à votre demande SGIMT0343188 du 21/10/2025 concernant le BP ST JEAN DE BRAYE nous prenons bonne note de l'absence de notre agent le 17/10/2025 et la bonne reprise des prestations le 18/10/2025.
</t>
    </r>
  </si>
  <si>
    <t>H6
1 jour le 17/10/25</t>
  </si>
  <si>
    <r>
      <t xml:space="preserve">Mail du 22/10/25, </t>
    </r>
    <r>
      <rPr>
        <sz val="9"/>
        <rFont val="Calibri"/>
        <family val="2"/>
        <scheme val="minor"/>
      </rPr>
      <t>Merci pour cette intervention.
 Je vous précise que concernant le BP CHOUZY, nous nous sommes rendus sur place début septembre et nous avons dialogué avec les équipes sur place quant aux changements d'horaires du site.
Il nous avait été précisé que les nouveaux horaires devaient rester de façon permanente, depuis septembre du moins.
 Nous avons changé notre agent intervenant sur site, qui ne pouvait intervenir aux nouveaux horaires, et les prestations avaient bien repris de façon régulière.</t>
    </r>
  </si>
  <si>
    <t>SGITM0344155</t>
  </si>
  <si>
    <t>*Sol pas nettoyé tous les jours derrière pas de passage d'aspirateur (même pas une fois par semaine) arrivée 9h20 départ 9h35</t>
  </si>
  <si>
    <r>
      <t xml:space="preserve">Mail du 22/10/25, </t>
    </r>
    <r>
      <rPr>
        <sz val="9"/>
        <rFont val="Calibri"/>
        <family val="2"/>
        <scheme val="minor"/>
      </rPr>
      <t xml:space="preserve">Pour faire suite à votre demande SGITM0344155 du 22/10/2025 concernant le BP ST GEORGES SUR CHER, nous vous précisons avoir refait un point avec notre agent quant à ses interventions.
En effet, celle-ci tente de ne pas laver les sols lorsqu'il y a des clients afin d'éviter tout risque d'accident.
Concernant l'aspiration du site, dans la mesure où il s'agit de sols carrelés, il n'est prévu contractuellement qu'un balayage et lavage humide des sols, l'aspirateur n'est que ponctuellement nécessaire (pour les tapis ou moquettes notamment).
Monsieur TOMAZ avait déjà fait un point sur ces éléments avec le responsable de secteur et nous vous avions également précisé que les temps d'intervention peuvent varier selon les intervenants et la typologie des sites.
Nous allons néanmoins refaire un recadrage auprès de notre salariée afin de nous assurer que la qualité soit à l'attendue.
</t>
    </r>
  </si>
  <si>
    <t xml:space="preserve">*Le bureau de poste d'ORLEANS ARGONNE sera délocalisé prochainement dans un nouveau local situé 57 boulevard Marie STUART 45000 ORLEANS 
Pourriez vous m'établir un devis, à partir du plan ci-joint, pour une prestation de ménage après travaux comprenant le nettoyage des sols (sol souple + sol carrelé), nettoyage des huisseries et vitres intérieures/extérieures, nettoyage du mobilier... 
Si vous n'êtes pas en mesure de me fournir ce devis à partir de ce plan merci de me contacter pour convenir d'un RDV
*Comme convenu, je reviens vers vous maintenant que j'ai enfin une vision sur la fin des travaux des nouveaux locaux du bureau d'ORLEANS ARGONNE situé 57 Boulevard Marie STUART 45000 ORLEANS
Les travaux des nouveaux locaux seront terminés le 10 octobre 2025,
Pourrions nous convenir d'un RDV le 14 octobre2025 matin pour une visite de ces nouveaux locaux afin d'établir le devis pour la prestation de ménage de fin de chantier avant réouverture
Cette prestation devra avoir lieu impérativement le 17 novembre 2025 matin 
Dans l'attente de votre confirmation
*C'est parfait
*Je valide votre devis et la date d'intervention du 14/11 (je serais présent sur place) 
Notre outil de commande est en maintenance, je passerais la commande dès que possible   
</t>
  </si>
  <si>
    <t>SGITM0344484</t>
  </si>
  <si>
    <t>*L'homme de ménage de ce bureau nettoie à l'eau claire sans produit, ne fais que le sol et laisse son seau dans le local sans le rincer ce qui donne une odeur désagréable dans les locaux. De plus sa prestation dure 10 minutes alors qu'il me semble qu'elle devrait être de 30 minutes pour pouvoir également faire les poussière et plus... pourriez vous faire remonter auprès de la société l'entretien afin que la prestation de ménage soit assurée correctement et surtout avec les produits adéquats.</t>
  </si>
  <si>
    <r>
      <t xml:space="preserve">Mail du 23/10/25, </t>
    </r>
    <r>
      <rPr>
        <sz val="9"/>
        <rFont val="Calibri"/>
        <family val="2"/>
        <scheme val="minor"/>
      </rPr>
      <t xml:space="preserve">Pour faire suite à votre demande SGITM0344484 du 23/10/2025 concernant le BP MONT PRES CHAMBORD, nous vous confirmons que notre manager Monsieur TOMAZ s'est rendu sur place mardi 21/10/2025 et avait, en effet, relevé quelques anomalies qualitatives et nous avons déjà refait un point avec notre agent sur le sujet.
Toutefois, concernant le lavage à l'eau claire, nous vous confirmons que nous avons préconisé à notre salarié de laver régulièrement sans produit car nous avons constaté un surdosage ayant créé une pellicule de produit au sol.
</t>
    </r>
  </si>
  <si>
    <t>SGITM0344956</t>
  </si>
  <si>
    <t xml:space="preserve">*le bureau sera fermé ce jour-là merci d'annuler la prestation de ménage
Arrêt de prestation provisoire : du 28/10/2025 au 28/10/2025
</t>
  </si>
  <si>
    <t>SGITM0344965</t>
  </si>
  <si>
    <t>*Le facteur guichetier vient de me signaler que l'agent de ménage de ce bureau ne vient plus qu'une fois par semaine, et la prestation ne dure pas plus de 20 minutes. Cette situation s'est produit la semaine dernière et cette semaine elle est venue mardi depuis plus de passage. pourriez-vous voir avec la société l'entretien</t>
  </si>
  <si>
    <r>
      <t xml:space="preserve">Mail du 23/10/25, </t>
    </r>
    <r>
      <rPr>
        <sz val="9"/>
        <rFont val="Calibri"/>
        <family val="2"/>
        <scheme val="minor"/>
      </rPr>
      <t>Pour faire suite à votre demande SGITM0344956 du 23/10/2025 concernant le BP HUISSEAU SUR COSSON, nous prenons bonne note de la fermeture du site le 28/10/2025 et avisons notre agent.</t>
    </r>
  </si>
  <si>
    <t>SGITM0345179</t>
  </si>
  <si>
    <t>*RUPTURE CONSOMABLES SUIVANTS : PAPIER DE TOILETTE + PAPIER ESSUIE MAIN + SAVON LIQUIDE + SACS POUBELLES / VEUILLEZ FAIRE RAPIDEMENT UN REASSORT /</t>
  </si>
  <si>
    <r>
      <rPr>
        <b/>
        <sz val="9"/>
        <rFont val="Calibri"/>
        <family val="2"/>
        <scheme val="minor"/>
      </rPr>
      <t>Mail du 24/10/25</t>
    </r>
    <r>
      <rPr>
        <sz val="9"/>
        <rFont val="Calibri"/>
        <family val="2"/>
        <scheme val="minor"/>
      </rPr>
      <t xml:space="preserve">, Pour faire suite à votre demande SGITM0345179 du 24/10/2025 concernant le BP ORLEANS DUNOIS, nous prenons bonne note de votre demande de consommables et vous confirmons que le nécessaire sera fait ce jour.
Nous allons également refaire un point avec notre agent quant aux process de demande de produits afin d'éviter toute rupture.
</t>
    </r>
  </si>
  <si>
    <r>
      <t xml:space="preserve">Mail du 24/10/25, </t>
    </r>
    <r>
      <rPr>
        <sz val="9"/>
        <rFont val="Calibri"/>
        <family val="2"/>
        <scheme val="minor"/>
      </rPr>
      <t>Pour faire suite à votre demande SGITM0344965 du 23/10/2025 concernant le BP ST GERVAIS LA FORET, nous vous confirmons avoir fait le point avec notre agent concernant ces absences.
En effet, elle a eu des soucis personnels l'empêchant d'assurer ses prestations habituelles.
Nous avons refait un point avec elle quant à la nécessité de nous aviser systématiquement lors de ce type d'imprévu afin de nous permettre d'assurer son remplacement.
Celle-ci sera bien présente dès demain le 25/10/2025 et les prestations reprennent leur rythme.</t>
    </r>
  </si>
  <si>
    <t>SGITM0345784</t>
  </si>
  <si>
    <t>*Bureau fermé la semaine prochaine
Arrêt de prestation provisoire : du 28/10/2025 au 31/10/2025</t>
  </si>
  <si>
    <r>
      <rPr>
        <b/>
        <sz val="9"/>
        <rFont val="Calibri"/>
        <family val="2"/>
        <scheme val="minor"/>
      </rPr>
      <t xml:space="preserve">Mail du 27/10/25, </t>
    </r>
    <r>
      <rPr>
        <sz val="9"/>
        <rFont val="Calibri"/>
        <family val="2"/>
        <scheme val="minor"/>
      </rPr>
      <t xml:space="preserve">Pour faire suite à votre demande SGITM0345784 du 27/10/2025 concernant le BP MEUNG SUR LOIRE, nous prenons bonne note de la fermeture du site cette semaine.
</t>
    </r>
  </si>
  <si>
    <t>SGITM0345785</t>
  </si>
  <si>
    <t>*Bureau fermé la semaine du 27 au 31/10/2025</t>
  </si>
  <si>
    <r>
      <rPr>
        <b/>
        <sz val="9"/>
        <rFont val="Calibri"/>
        <family val="2"/>
        <scheme val="minor"/>
      </rPr>
      <t>Mail du 27/10/25</t>
    </r>
    <r>
      <rPr>
        <sz val="9"/>
        <rFont val="Calibri"/>
        <family val="2"/>
        <scheme val="minor"/>
      </rPr>
      <t xml:space="preserve">, Pour faire suite à votre demande SGITM0345785 du 27/10/2025 concernant le BP BEAUGENCY, nous prenons bonne note de la fermeture du site du 28/10 au 31/10/2025.
</t>
    </r>
  </si>
  <si>
    <t>SGITM0345786</t>
  </si>
  <si>
    <t>*Absence d'agent pour le ménage les 21 et 22 octobre</t>
  </si>
  <si>
    <r>
      <t xml:space="preserve">Mail du 27/10/25, </t>
    </r>
    <r>
      <rPr>
        <sz val="9"/>
        <rFont val="Calibri"/>
        <family val="2"/>
        <scheme val="minor"/>
      </rPr>
      <t xml:space="preserve">Pour faire suite à votre demande SGITM0345786 du 27/10/2025 concernant le BP BEAUGENCY, nous vous confirmons l'absence de notre agent remplaçante les 21 et 22/10/2025 pour cause de difficultés de garde enfant.
Les prestations ont bien repris le jeudi 23/10/2025.
</t>
    </r>
  </si>
  <si>
    <t>H6
2 jours les 21-22/10/25</t>
  </si>
  <si>
    <t>SGITM0345704</t>
  </si>
  <si>
    <t>*A COMPTER DU 10/11/2025 les horaire du bureau de Puiseaux changent :le bureau sera ouvert du lundi au samedi de 09h30à12h00</t>
  </si>
  <si>
    <r>
      <t xml:space="preserve">Mail du 27/10/25, </t>
    </r>
    <r>
      <rPr>
        <sz val="9"/>
        <rFont val="Calibri"/>
        <family val="2"/>
        <scheme val="minor"/>
      </rPr>
      <t xml:space="preserve">Pour faire suite à votre demande SGITM0345704 du 27/10/2025 concernant le BP PUISEAUX, nous prenons bonne note des changements d'horaires à compter du 10/11/2025.
Notre agent interviendra bien du mardi au samedi le matin selon vos nouveaux horaires.
</t>
    </r>
  </si>
  <si>
    <t xml:space="preserve">MAIL </t>
  </si>
  <si>
    <t>ORLEANS ARGONNE
(suite)</t>
  </si>
  <si>
    <t>CHOUZY SUR CISSE
(suite)</t>
  </si>
  <si>
    <t>H6
3 jours les 16-17-23/10/25</t>
  </si>
  <si>
    <t xml:space="preserve">*le 28/07/25Comme convenu, je reviens vers vous maintenant que j'ai enfin une vision sur la fin des travaux des nouveaux locaux du bureau d'ORLEANS ARGONNE situé 57 Boulevard Marie STUART 45000 ORLEANS
Les travaux des nouveaux locaux seront terminés le 10 octobre 2025,
Pourrions nous convenir d'un RDV le 14 octobre2025 matin pour une visite de ces nouveaux locaux afin d'établir le devis pour la prestation de ménage de fin de chantier avant réouverture
Cette prestation devra avoir lieu impérativement le 17 novembre 2025 matin 
Dans l'attente de votre confirmation
*16/10/25C'est parfait
*23/10/25Je valide votre devis et la date d'intervention du 14/11 (je serais présent sur place) 
Notre outil de commande est en maintenance, je passerais la commande dès que possible
*Commande passée ce jour pour intervention le 14/11   </t>
  </si>
  <si>
    <r>
      <rPr>
        <b/>
        <sz val="9"/>
        <rFont val="Calibri"/>
        <family val="2"/>
        <scheme val="minor"/>
      </rPr>
      <t>Mail du 29/07/25</t>
    </r>
    <r>
      <rPr>
        <sz val="9"/>
        <rFont val="Calibri"/>
        <family val="2"/>
        <scheme val="minor"/>
      </rPr>
      <t xml:space="preserve">, Pour faire suite à votre mail du 28/07/2025 concernant le déménagement à prévoir pour le site ORLEANS ARGONNE, nous vous confirmons notre présence le 14 octobre 2025 à 09h30 pour la visite des nouveaux locaux.
Monsieur RAYMOND Mathieu, Manager terrain, vous rejoindra sur place directement pour peaufiner ensemble le devis et le déménagement à venir.
</t>
    </r>
    <r>
      <rPr>
        <b/>
        <sz val="9"/>
        <rFont val="Calibri"/>
        <family val="2"/>
        <scheme val="minor"/>
      </rPr>
      <t>Mail du 16/10/25</t>
    </r>
    <r>
      <rPr>
        <sz val="9"/>
        <rFont val="Calibri"/>
        <family val="2"/>
        <scheme val="minor"/>
      </rPr>
      <t xml:space="preserve">, Pour faire suite à nos échanges dans le cadre du déménagement du site BP ORLEANS ARGONNE, et à la visite des nouveaux locaux avec M RAYMOND le 14/10/2025, nous vous prions de trouver ci-joint notre devis pour la remise en état après travaux.
Nous avons pris bonne note que l'intervention est demandée pour le 14/11/2025.
Nous vous remercions de bien vouloir également nous confirmer la date de déménagement exacte.
Restant à votre disponibilité.
</t>
    </r>
    <r>
      <rPr>
        <b/>
        <sz val="9"/>
        <rFont val="Calibri"/>
        <family val="2"/>
        <scheme val="minor"/>
      </rPr>
      <t>Mail du 27/10/25</t>
    </r>
    <r>
      <rPr>
        <sz val="9"/>
        <rFont val="Calibri"/>
        <family val="2"/>
        <scheme val="minor"/>
      </rPr>
      <t xml:space="preserve">, J'accuse bonne réception de votre mail du 23/10/2025 concernant l'intervention de remise en état des nouveaux locaux ORLEANS ARGONNE et vous confirme que nous organisons notre intervention pour le 14/11/2025.
Dans l'attente de votre bon de commande.
</t>
    </r>
    <r>
      <rPr>
        <b/>
        <sz val="9"/>
        <rFont val="Calibri"/>
        <family val="2"/>
        <scheme val="minor"/>
      </rPr>
      <t>Mail du 30/10/25</t>
    </r>
    <r>
      <rPr>
        <sz val="9"/>
        <rFont val="Calibri"/>
        <family val="2"/>
        <scheme val="minor"/>
      </rPr>
      <t xml:space="preserve">, Nous avons bien reçu votre bon de commande et vous en remercions.
Monsieur RAYMOND, ou moi-même, ne manquerons pas de revenir vers vous pour l'organisation de l'intervention.
</t>
    </r>
  </si>
  <si>
    <t>SGITM0347434</t>
  </si>
  <si>
    <t>SGITM0348382</t>
  </si>
  <si>
    <t>*Notre bureau de Beaugency sera fermé le 7 novembre</t>
  </si>
  <si>
    <r>
      <rPr>
        <b/>
        <sz val="10"/>
        <rFont val="Calibri"/>
        <family val="2"/>
        <scheme val="minor"/>
      </rPr>
      <t>Mail du 31/10/25</t>
    </r>
    <r>
      <rPr>
        <sz val="10"/>
        <rFont val="Calibri"/>
        <family val="2"/>
        <scheme val="minor"/>
      </rPr>
      <t xml:space="preserve">, Pour faire suite à votre demande SGITM0348382 du 31/10/2025 concernant le BP BEAUGENCY, nous prenons bonne note de la fermeture prévue le 07/11/2025 et avisons notre agent.
</t>
    </r>
  </si>
  <si>
    <t>SGITM0349464</t>
  </si>
  <si>
    <t>*aucune prestation de vitrerie sur l'année 2025.Pourriez vous relancer pour toutes les vitres pas uniquement le sas d'entrée</t>
  </si>
  <si>
    <t>SGITM0349459</t>
  </si>
  <si>
    <t>*l'agent de nettoyage ne passe pas tous les jours. Pourriez vous vérifier le contrat de prestation avec le nombre de passage?</t>
  </si>
  <si>
    <t>SGITM0349731</t>
  </si>
  <si>
    <t>*Le bureau de poste est fermé pendant cette période du 04/11 au 10/11/25. Merci de prévenir le prestataire.</t>
  </si>
  <si>
    <r>
      <t xml:space="preserve">Mail du 05/11/25, </t>
    </r>
    <r>
      <rPr>
        <sz val="9"/>
        <rFont val="Calibri"/>
        <family val="2"/>
        <scheme val="minor"/>
      </rPr>
      <t xml:space="preserve">Nous accusons réception de votre demande de service SGITM0349731 du 5 novembre 2025.
Nous avons bien pris acte de la fermeture du bureau de poste de Janville du 4 au 10 novembre 2025 et informons notre agent de ne pas intervenir.
</t>
    </r>
  </si>
  <si>
    <r>
      <t xml:space="preserve">Mail du 05/11/25, </t>
    </r>
    <r>
      <rPr>
        <sz val="9"/>
        <rFont val="Calibri"/>
        <family val="2"/>
        <scheme val="minor"/>
      </rPr>
      <t xml:space="preserve">Pour faire suite à votre demande SGITM0349464 du 05/11/2025 concernant le BP DORDIVES, nous vous confirmons que la vitrerie est prévue deux fois par an.
Celle-ci a été réalisée en mai 2025 et est prévue sur ce mois de novembre 2025, le 7/11/2025.
Le nettoyage de la vitrerie accessible et non encombrée sera bien réalisé.
</t>
    </r>
    <r>
      <rPr>
        <b/>
        <sz val="9"/>
        <rFont val="Calibri"/>
        <family val="2"/>
        <scheme val="minor"/>
      </rPr>
      <t xml:space="preserve">
</t>
    </r>
  </si>
  <si>
    <r>
      <t xml:space="preserve">Mail du 05/11/25, </t>
    </r>
    <r>
      <rPr>
        <sz val="9"/>
        <rFont val="Calibri"/>
        <family val="2"/>
        <scheme val="minor"/>
      </rPr>
      <t xml:space="preserve">Pour faire suite à votre demande SGITM0349459 du 05/11/2025 concernant le BP CORBEILLES, nous vous confirmons que sur le bureau de poste il n'est prévu que trois interventions par semaine.
Notre agent intervient donc les lundi, mercredi et vendredi.
</t>
    </r>
  </si>
  <si>
    <t>SGITM0350067</t>
  </si>
  <si>
    <t xml:space="preserve">*FERMETURE POUR RESSOURCE HUMAINE INDISPONIBLE. EOUVERTURE LE 7/11
Arrêt de prestation provisoire : du 06/11/2025 au 06/11/2025
</t>
  </si>
  <si>
    <r>
      <t xml:space="preserve">Mail du 06/11/25, </t>
    </r>
    <r>
      <rPr>
        <sz val="9"/>
        <rFont val="Calibri"/>
        <family val="2"/>
        <scheme val="minor"/>
      </rPr>
      <t xml:space="preserve">Nous accusons réception de votre demande de service SGITM0350067 du 6 novembre 2025 concernant la fermeture du bureau de poste de Lucé Les Arcades.
Nous avons pris note de la fermeture exceptionnelle du bureau le 6 novembre 2025 et de la réouverture le 7 novembre 2025.
</t>
    </r>
  </si>
  <si>
    <t xml:space="preserve">SGITM0350915 </t>
  </si>
  <si>
    <t>MONDOUBLEAU</t>
  </si>
  <si>
    <t>SGITM0350840</t>
  </si>
  <si>
    <t>*Pour information bureau fermé le 12/11/25, merci d'annuler la prestation de ménage.</t>
  </si>
  <si>
    <r>
      <t xml:space="preserve">Mail du 07/11/25, </t>
    </r>
    <r>
      <rPr>
        <sz val="9"/>
        <rFont val="Calibri"/>
        <family val="2"/>
        <scheme val="minor"/>
      </rPr>
      <t xml:space="preserve">Pour faire suite à votre demande SGITM0350840 du 07/11/2025 concernant le BP HUISSEAU SUR COSSON, nous prenons bonne note de la fermeture du site le 12/11/2025 et avisons notre agent.
</t>
    </r>
  </si>
  <si>
    <t xml:space="preserve">Nathalie FAVARIO
Romain Pianet--Deseuste
</t>
  </si>
  <si>
    <t>*Le distributeur de papier dans les sanitaires hommes est cassé (dévidoir). Merci de le remplacer. Contacter avant passage Mr SOSSAYA au 0786455790</t>
  </si>
  <si>
    <t xml:space="preserve">Julien SOSSAYA
</t>
  </si>
  <si>
    <t>SGITM0351326</t>
  </si>
  <si>
    <t>SGITM0351173</t>
  </si>
  <si>
    <r>
      <t xml:space="preserve">Mail du 10/11/25, </t>
    </r>
    <r>
      <rPr>
        <sz val="9"/>
        <rFont val="Calibri"/>
        <family val="2"/>
        <scheme val="minor"/>
      </rPr>
      <t>pour faire suite à votre demande SGITM0351326 du 07/11/2025, concernant le BP MONTARGIS, nous prenons bonne note de votre demande et ordonnons à notre prestataire d'intervenir pour le changement de ce distributeur HS.</t>
    </r>
  </si>
  <si>
    <t>*La prestation ménage n'est plus assurée au bureau de Sully sur Loire depuis le mercredi 05/11 et aucune visibilité pour une date de reprise.</t>
  </si>
  <si>
    <r>
      <t xml:space="preserve">Mail du 10/11/25, </t>
    </r>
    <r>
      <rPr>
        <sz val="9"/>
        <rFont val="Calibri"/>
        <family val="2"/>
        <scheme val="minor"/>
      </rPr>
      <t>Pour faire suite à votre demande SGITM0351173 du 07/11/2025, concernant le BP SULLY SUR LOIRE, nous vous confirmons que notre agent titulaire est souffrante.
Une prestation a été assurée par un de nos agents polyvalents le 06/11/2025.
Nous avons appris ce matin que la titulaire n'a pas repris son poste ; un agent remplaçant a été prévu et mis en place ce matin 10/11/2025 par notre manager terrain Monsieur RAYMOND.</t>
    </r>
  </si>
  <si>
    <t>SGITM0351732</t>
  </si>
  <si>
    <t xml:space="preserve">*Il n'y a pas eu d'agent de nettoyage depuis le 31/10/2025 ,merci de faire le nécessaire et de réclamer des avoirs </t>
  </si>
  <si>
    <r>
      <t>Mail du 10/11/25,</t>
    </r>
    <r>
      <rPr>
        <sz val="9"/>
        <rFont val="Calibri"/>
        <family val="2"/>
        <scheme val="minor"/>
      </rPr>
      <t xml:space="preserve"> nous vous confirmons que notre agent titulaire est en arrêt jusqu'à fin novembre, pour le moment.
Un agent remplaçant devait prendre le relai depuis le 03/11/2025 mais ne répond plus à nos appels.
Nous avons relancé un recrutement en urgence car, compte tenu de l'amplitude horaire d'ouverture entre 10h et 12h30 du bureau, nous avons des difficultés à trouver des agents sur ce secteur.
Nous vous précisons néanmoins qu'un agent polyvalent sera dépêché sur site dès mercredi 12/11/2025 afin d'assurer une prestation et remise en état du site.</t>
    </r>
  </si>
  <si>
    <r>
      <t xml:space="preserve">Mail ADP : </t>
    </r>
    <r>
      <rPr>
        <sz val="9"/>
        <rFont val="Calibri"/>
        <family val="2"/>
        <scheme val="minor"/>
      </rPr>
      <t>Je fais suite à notre échange téléphonique de ce matin et vous confirme que lors de notre intervention de nettoyage après sinistre au BP BLOIS QUINIERE, nous avons nettoyé et évacué les dégâts liés au cambriolage.
Le seul élément sur lequel nous ne sommes pas intervenus est, une grande fenêtre avec encadrement qui était posée au sol contre le bois installé provisoirement en sécurisation de la fenêtre cassée.
Pour précision, nous n'avions pas chiffré l'évacuation de celle-ci dans la mesure où, pour nous, elle devait être reprise éventuellement par le menuisier.
Il s'agit d'un "encombrant" et pas des déchets liés au sinistre.
Madame CAILLAVAT avait fait un retour auprès de Monsieur TOMAZ, notre manager terrain, précisant qu'elle était pleinement satisfaite de notre prestation.</t>
    </r>
  </si>
  <si>
    <t>H6 
3 jours les 05-07-08/11/25</t>
  </si>
  <si>
    <t>H5
 6 jours les 03-04-05-06-07-10/11/25</t>
  </si>
  <si>
    <t>Brigitte BIDAULT</t>
  </si>
  <si>
    <t xml:space="preserve">*Le nouveau bureau d'ORLEANS ARGONNE ouvre lundi prochain à 14h00, à ce jour les distributeurs de savon, d'essuie main et de papier toilette n'ont pas été installés, 
Merci d'intervenir au plus tard lundi matin pour régulariser cette situation </t>
  </si>
  <si>
    <t>MAIL adressé à XA</t>
  </si>
  <si>
    <r>
      <t xml:space="preserve">Mail du 17/11/25, </t>
    </r>
    <r>
      <rPr>
        <sz val="9"/>
        <rFont val="Calibri"/>
        <family val="2"/>
        <scheme val="minor"/>
      </rPr>
      <t>Pour faire suite à votre mail du 14/11/2025 concernant le BP ORLEANS ARGONNE, je vous confirme que le technicien de la société PLG doit intervenir ce lundi 17/11/2025 au matin pour l'installation des distributeurs.</t>
    </r>
  </si>
  <si>
    <t xml:space="preserve">SGITM0353645 </t>
  </si>
  <si>
    <t>*Le bureau d'Anet est en rupture de stock de papier toilette et d'essuie mains. Des rappels ont été faits à la technicienne sur place mais n'ont pas été suivis d'effet. Merci de procéder rapidement à l'approvisionnement</t>
  </si>
  <si>
    <t>SGITM0353875</t>
  </si>
  <si>
    <t>*Le Bureau sera fermé le 20/11/25 merci de prendre en compte pour la prestation de ménage</t>
  </si>
  <si>
    <t>SGITM0353874</t>
  </si>
  <si>
    <t>*Pour information, bureau fermé ce jour 18/11.</t>
  </si>
  <si>
    <r>
      <rPr>
        <b/>
        <sz val="11"/>
        <color theme="1"/>
        <rFont val="Calibri"/>
        <family val="2"/>
        <scheme val="minor"/>
      </rPr>
      <t>Mail du 17/11/25</t>
    </r>
    <r>
      <rPr>
        <sz val="11"/>
        <color theme="1"/>
        <rFont val="Calibri"/>
        <family val="2"/>
        <scheme val="minor"/>
      </rPr>
      <t xml:space="preserve">, </t>
    </r>
    <r>
      <rPr>
        <sz val="9"/>
        <rFont val="Calibri"/>
        <family val="2"/>
        <scheme val="minor"/>
      </rPr>
      <t>Pour faire suite à votre demande SGITM0353875 du 17/11/2025 concernant le BP HUISSEAU SUR COSSON, nous prenons bonne note de la fermeture du site le 20/11/2025 et en avisons notre agent</t>
    </r>
    <r>
      <rPr>
        <sz val="11"/>
        <color theme="1"/>
        <rFont val="Calibri"/>
        <family val="2"/>
        <scheme val="minor"/>
      </rPr>
      <t>.</t>
    </r>
  </si>
  <si>
    <r>
      <rPr>
        <b/>
        <sz val="10"/>
        <color theme="1"/>
        <rFont val="Calibri"/>
        <family val="2"/>
        <scheme val="minor"/>
      </rPr>
      <t>Mail du 17/11/25</t>
    </r>
    <r>
      <rPr>
        <sz val="10"/>
        <color theme="1"/>
        <rFont val="Calibri"/>
        <family val="2"/>
        <scheme val="minor"/>
      </rPr>
      <t>, Pour faire suite à votre demande SGITM0353874 du 17/11/2025 concernant le BP HUISSEAU SUR COSSON, nous prenons bonne note de la fermeture du site le 18/11/2025 et en avisons notre agent.</t>
    </r>
  </si>
  <si>
    <r>
      <t xml:space="preserve">Mail du 18/11/25, </t>
    </r>
    <r>
      <rPr>
        <sz val="9"/>
        <rFont val="Calibri"/>
        <family val="2"/>
        <scheme val="minor"/>
      </rPr>
      <t xml:space="preserve">Nous faisons suite à votre demande SGITM0353645 concernant le bureau de poste d'Anet.
Nous vous informons nous y rendre ce mercredi 19/11 afin de procéder à l'approvisionnement des consommables sanitaires.
</t>
    </r>
  </si>
  <si>
    <t xml:space="preserve">*je vous contacte pour une prestation de nettoyage unique sur un site hors la Poste, nous organisons une réunion dans une salle  de mairie, est ce possible de faire le devis pour le nettoyage de cette salle en fin  de réunion le 8 décembre vers 21h30 la salle se situe a Amilly rue des terres blanches environs 195m².
Je vous remercie.
*Suite à la demande ci-dessous, nous ne souhaitons pas l’utilisation de cette prestation, avec mes remerciements.
</t>
  </si>
  <si>
    <t>06/11/25
19/11/25</t>
  </si>
  <si>
    <r>
      <t xml:space="preserve">Mail du 14/11/25, </t>
    </r>
    <r>
      <rPr>
        <sz val="9"/>
        <rFont val="Calibri"/>
        <family val="2"/>
        <scheme val="minor"/>
      </rPr>
      <t xml:space="preserve">Pour faire suite à votre demande par mail du 06/11/2025 ainsi qu'à nos échanges téléphoniques du 13/11/25, je vous prie de trouver, ci-joint, notre devis pour le nettoyage de la salle de la Mairie d'Amilly après l'événement prévu le 16/12/2025.
</t>
    </r>
    <r>
      <rPr>
        <b/>
        <sz val="9"/>
        <rFont val="Calibri"/>
        <family val="2"/>
        <scheme val="minor"/>
      </rPr>
      <t xml:space="preserve">Mail du 20/11/25, </t>
    </r>
    <r>
      <rPr>
        <sz val="9"/>
        <rFont val="Calibri"/>
        <family val="2"/>
        <scheme val="minor"/>
      </rPr>
      <t xml:space="preserve">J'accuse bonne réception de votre mail et vous remercie pour ce retour.
Restant à votre disponibilité.
</t>
    </r>
  </si>
  <si>
    <t>SGITM0355949</t>
  </si>
  <si>
    <t xml:space="preserve">*Bonjour, pas d'agent de nettoyage depuis longtemps le ménage a été fait le 13 par le laveur de vitre et la société est à la recherche d'un agent mais cela commence à durer depuis 3 semaine sans ménage </t>
  </si>
  <si>
    <r>
      <t xml:space="preserve">Mail du 20/11/25, </t>
    </r>
    <r>
      <rPr>
        <sz val="9"/>
        <rFont val="Calibri"/>
        <family val="2"/>
        <scheme val="minor"/>
      </rPr>
      <t xml:space="preserve">Pour faire suite à votre demande SGITM0355949 du 20/11/2025 concernant le BP FAY AUX LOGES et comme indiqué dans notre réponse à votre précédente demande, nous vous confirmons avoir des difficultés de recrutement compte tenu de l'ouverture du BP uniquement entre 10h et 12h30.
Néanmoins, nous avons assuré des interventions dans le courant de la semaine dernière avec des agents polyvalents, et une nouvelle prestation a été assurée ce mardi 18/11/2025 par notre agent polyvalent / laveur de vitres.
Dans l'attente d'un recrutement définitif, nous continuons d'assurer des prestations avec des agents polyvalents, notamment une nouvelle prestation sera assurée demain, vendredi 21/11/2025.
</t>
    </r>
  </si>
  <si>
    <t>H5
 3 jours les 17-19-20/11/25</t>
  </si>
  <si>
    <t>SGITM0357406</t>
  </si>
  <si>
    <t xml:space="preserve">*Pas de prestation de menage sur cette semaine
Date de début d'absence : 17/11/2025
Date de fin si connue : 29/11/2025 ???
</t>
  </si>
  <si>
    <r>
      <t xml:space="preserve">Mail du 24/11/25, </t>
    </r>
    <r>
      <rPr>
        <sz val="9"/>
        <rFont val="Calibri"/>
        <family val="2"/>
        <scheme val="minor"/>
      </rPr>
      <t xml:space="preserve">Nous accusons réception de votre demande de service SGITM0357406 du 24 novembre 2025 concernant le bureau de poste de St Piat.
L'agent prévu pour le remplacement ne nous a pas tenu informé de son absence. Nous n'avons donc pas pu missionné un nouvel agent.
Néanmoins, les prestations reprennent ce jour soit, le 24/11/25.
Nous sommes désolés pour ce désagrèment
</t>
    </r>
  </si>
  <si>
    <t>H3
3 jours les 17-19-21/11/25</t>
  </si>
  <si>
    <t>SGITM0358385</t>
  </si>
  <si>
    <t>*le bureau de poste sera fermé pendant cette période, SVP ne pas prévoir de prestation de ménage
Arrêt de prestation provisoire : du 02/12/2025 au 06/12/2025</t>
  </si>
  <si>
    <t>Fermeture du 02 au 06/12/25</t>
  </si>
  <si>
    <r>
      <t xml:space="preserve">Mail du 25/11/25, </t>
    </r>
    <r>
      <rPr>
        <sz val="9"/>
        <rFont val="Calibri"/>
        <family val="2"/>
        <scheme val="minor"/>
      </rPr>
      <t xml:space="preserve">Nous accusons réception de votre demande de service SGITM0358385 concernant la fermeture exceptionnelle du bureau de poste d'Auneau.
Nous avons demandé à nos agents de ne pas intervenir du 02 au 06 décembre 2025. 
</t>
    </r>
  </si>
  <si>
    <t>SGITM0359070</t>
  </si>
  <si>
    <t>*RUPTURE DE SAVON LIQUIDE / VEUILLEZ FAIRE UN REASSORT + REMPLISSAGE</t>
  </si>
  <si>
    <r>
      <t xml:space="preserve">Mail du 26/11/25, </t>
    </r>
    <r>
      <rPr>
        <sz val="9"/>
        <rFont val="Calibri"/>
        <family val="2"/>
        <scheme val="minor"/>
      </rPr>
      <t xml:space="preserve">Pour faire suite à votre demande SGITM0359070 du 26/11/2025 concernant le BP ORLEANS ARGONNE, nous vous informons que notre manager terrain, Monsieur RAYMOND, interviendra dès demain matin, soit le 27/11/25 afin de réapprovisionner le savon liquide.
</t>
    </r>
    <r>
      <rPr>
        <b/>
        <sz val="9"/>
        <rFont val="Calibri"/>
        <family val="2"/>
        <scheme val="minor"/>
      </rPr>
      <t xml:space="preserve">
</t>
    </r>
  </si>
  <si>
    <r>
      <t xml:space="preserve">Mail du 15/07/25, </t>
    </r>
    <r>
      <rPr>
        <sz val="9"/>
        <rFont val="Calibri"/>
        <family val="2"/>
        <scheme val="minor"/>
      </rPr>
      <t xml:space="preserve">Pour faire suite à votre demande du 04/07/2025 concernant le BP CHATEAUNEAUF SUR LOIRE, nous vous prions de trouver, ci-joint, notre devis n°250643038 d'un montant de 625.20€ TTC pour la prestation demandée.
Dans l'attente de votre bon de commande.
</t>
    </r>
    <r>
      <rPr>
        <b/>
        <sz val="9"/>
        <rFont val="Calibri"/>
        <family val="2"/>
        <scheme val="minor"/>
      </rPr>
      <t xml:space="preserve">Mail du 28/11/25, </t>
    </r>
    <r>
      <rPr>
        <sz val="9"/>
        <rFont val="Calibri"/>
        <family val="2"/>
        <scheme val="minor"/>
      </rPr>
      <t xml:space="preserve">Pour faire suite à votre mail du 28/11/25, nous vous confirmons que la prestation, pour le bureau de Châteauneuf sur Loire, est bien programmée pour le mardi 02/12/25 à 9h.
 </t>
    </r>
  </si>
  <si>
    <r>
      <t>*</t>
    </r>
    <r>
      <rPr>
        <b/>
        <sz val="11"/>
        <color theme="1"/>
        <rFont val="Calibri"/>
        <family val="2"/>
        <scheme val="minor"/>
      </rPr>
      <t>message du 04/07/25</t>
    </r>
    <r>
      <rPr>
        <sz val="11"/>
        <color theme="1"/>
        <rFont val="Calibri"/>
        <family val="2"/>
        <scheme val="minor"/>
      </rPr>
      <t xml:space="preserve"> Dans le cadre du projet de travaux du bureau de Poste de Châteauneuf sur Loire, merci de m’adresser un devis pour une prestation de ménage de fin de travaux comprenant sol, huisseries intérieurs extérieurs, mobiliers. Je vous joins les plans en PJ. Les travaux ne concernent que la partie espace commercial, bureaux conseillers, bureau ETG et encadrants.
Je reste à votre disposition pour tout renseignement complémentaire 
*Pouvez vous me confirmer que la prestation pour le bureau de Châteauneuf sur Loire est bien programmée pour mardi 02/12 à 9h00 ?
</t>
    </r>
  </si>
  <si>
    <t>SGITM0360367</t>
  </si>
  <si>
    <t>*Bonjour, personne s'est présenté ce jour pour effectuer la prestation de ménage
Date de début d'absence : 28/11/2025</t>
  </si>
  <si>
    <t>H6
1 jour le 28/11/25</t>
  </si>
  <si>
    <r>
      <t xml:space="preserve">Mail du 28/11/25, </t>
    </r>
    <r>
      <rPr>
        <sz val="9"/>
        <rFont val="Calibri"/>
        <family val="2"/>
        <scheme val="minor"/>
      </rPr>
      <t xml:space="preserve">Pour faire suite à votre demande SGITM0360367 du 28/11/2025 concernant le BP SULLY SUR LOIRE, nous vous confirmons l'absence de notre agent le 28/11/2025 suite à un souci de santé et la bonne reprise des prestations le 29/11/2025.
</t>
    </r>
  </si>
  <si>
    <t>SGITM0360934</t>
  </si>
  <si>
    <t>*La prestation de ménage n'a pas été effectué samedi 29 novembre. Merci de procéder à la régularisation auprès du prestataire</t>
  </si>
  <si>
    <t>SGITM0360945</t>
  </si>
  <si>
    <t xml:space="preserve">*Les prestations de ménage du samedi 29 novembre et du lundi 1er décembre n'ont pas été effectué. Merci de procéder à la régularisation auprès du prestataire. </t>
  </si>
  <si>
    <t>SGITM0361203</t>
  </si>
  <si>
    <t>*les prestations de ménage du samedi 30 novembre et du lundi 1 décembre n'ont pas été effectué. Merci de faire une régularisation auprès du prestataire concerné</t>
  </si>
  <si>
    <r>
      <t xml:space="preserve">Mail du 01/12/25, </t>
    </r>
    <r>
      <rPr>
        <sz val="9"/>
        <rFont val="Calibri"/>
        <family val="2"/>
        <scheme val="minor"/>
      </rPr>
      <t xml:space="preserve">Pour faire suite à votre demande SGITM0361203 du 01/12/2025 concernant le BP MUR DE SOLOGNE, nous vous confirmons l'absence de ce lundi 01/12/2025 suite à un accident de voiture de notre agent.
Les prestations devraient bien reprendre mercredi 03/12/2025.
Néanmoins, concernant l'absence de la semaine 48, nous vous précisons que les prestations de ce bureau sont prévues 3 fois semaine, à savoir les lundi - mercredi et vendredi.
Par conséquent, aucune absence n'est à signaler le samedi 29/11/2025.
</t>
    </r>
  </si>
  <si>
    <t>H3
1 jour le 01/12/25</t>
  </si>
  <si>
    <r>
      <t xml:space="preserve">Mail du 01/12/25, </t>
    </r>
    <r>
      <rPr>
        <sz val="9"/>
        <rFont val="Calibri"/>
        <family val="2"/>
        <scheme val="minor"/>
      </rPr>
      <t xml:space="preserve">Pour faire suite à votre demande SGITM0360945 du 01/12/2025 concernant le BP PRUNIERS EN SOLOGNE, nous vous confirmons l'absence de ce lundi 01/12/2025 suite à un accident de voiture de notre agent.
Les prestations devraient bien reprendre mercredi 03/12/2025.
Néanmoins, concernant l'absence de la semaine 48, nous vous précisons que les prestations de ce bureau sont prévues 3 fois semaine, à savoir les lundi - mercredi et vendredi.
Par conséquent, aucune absence n'est à signaler le samedi 29/11/2025.
</t>
    </r>
  </si>
  <si>
    <t>²</t>
  </si>
  <si>
    <t xml:space="preserve">*ENSEIGNE SUR FACADE EXTERIEURE + DE 5 METRES
Les logos de l'enseigne sont très sales et beaucoup trop haut pour que nous le fassions nous même
*Concernant la demande ci-dessous, 
Nous n’avons pas eu de retour de votre part pour le nettoyage des enseignes.
Etes-vous intervenu ?
Dans l’attentes de votre retour,
</t>
  </si>
  <si>
    <t>03/10/25
02/12/25</t>
  </si>
  <si>
    <r>
      <rPr>
        <b/>
        <sz val="10"/>
        <rFont val="Calibri"/>
        <family val="2"/>
        <scheme val="minor"/>
      </rPr>
      <t>Mail du 10/10/25 :</t>
    </r>
    <r>
      <rPr>
        <sz val="10"/>
        <rFont val="Calibri"/>
        <family val="2"/>
        <scheme val="minor"/>
      </rPr>
      <t xml:space="preserve"> Pour faire suite à votre demande SGITM0335970 du 03/10/2025 concernant le BP ST AIGNAN, et après étude de faisabilité, nous vous prions de trouver ci-joint notre devis n° 251043608 correspondant à la prestation demandée.
Dans l'attente de votre bon de commande pour intervention.
</t>
    </r>
    <r>
      <rPr>
        <b/>
        <sz val="10"/>
        <rFont val="Calibri"/>
        <family val="2"/>
        <scheme val="minor"/>
      </rPr>
      <t>Mail du 02/12/25</t>
    </r>
    <r>
      <rPr>
        <sz val="10"/>
        <rFont val="Calibri"/>
        <family val="2"/>
        <scheme val="minor"/>
      </rPr>
      <t xml:space="preserve">, Pour faire suite à votre mail du 02/12/25 concernant votre demande SGITM0335970 : SAINT AIGNAN SUR CHER, nous vous confirmons que la prestation a été réalisée le 17/11/2025.
 </t>
    </r>
  </si>
  <si>
    <t>17/10/25
02/12/25</t>
  </si>
  <si>
    <t xml:space="preserve">*Probable nid de guêpes dans le bureau Codir, quelques guêpes entre lundi et jeudi mais déjà 15 guêpes tuées depuis ce matin …
*Concernant la demande ci-dessous,
Nous n’avons pas eu de retour de votre part pour le nid de guêpes.
Etes-vous intervenu ?
Dans l’attentes de votre retour,
</t>
  </si>
  <si>
    <r>
      <t xml:space="preserve">Mail du 20/010/25, </t>
    </r>
    <r>
      <rPr>
        <sz val="9"/>
        <rFont val="Calibri"/>
        <family val="2"/>
        <scheme val="minor"/>
      </rPr>
      <t xml:space="preserve">Suite à votre demande de service SGITM0342217 du 17 octobre 2025 concernant le bureau de poste de Luisant.
Vous trouvrez, en pièce jointe, le devis n°251043669 d'un montant de 215.00€ HT pour l'enlèvement du nid de guêpes dans le bureau du Codir.
Dans l'attente de votre validation pour la mise en place de la prestation.
</t>
    </r>
    <r>
      <rPr>
        <b/>
        <sz val="9"/>
        <rFont val="Calibri"/>
        <family val="2"/>
        <scheme val="minor"/>
      </rPr>
      <t>Mail du 02/12/25</t>
    </r>
    <r>
      <rPr>
        <sz val="9"/>
        <rFont val="Calibri"/>
        <family val="2"/>
        <scheme val="minor"/>
      </rPr>
      <t>, Pour faire suite à votre mail du 02/12/25 concernant votre demande SGITM0342217 : LUISANT, nous vous confirmons que le nécessaire a été fait le 28/10/2025.</t>
    </r>
  </si>
  <si>
    <t>13/10/25
02/12/25</t>
  </si>
  <si>
    <t xml:space="preserve">*prestation de ménage suite tentative cambriolage
Votre demande concerne : Prestation except de nettoyage 
*Concernant la demande ci-dessous,
Nous n’avons pas eu de retour de votre part pour la prestation de nettoyage.
Avez-vous planifié une date d’intervention ?
Dans l’attentes de votre retour,
</t>
  </si>
  <si>
    <r>
      <t xml:space="preserve">Mail du 14/10/25, </t>
    </r>
    <r>
      <rPr>
        <sz val="9"/>
        <rFont val="Calibri"/>
        <family val="2"/>
        <scheme val="minor"/>
      </rPr>
      <t xml:space="preserve">Pour faire suite à votre demande SGITM0339788 du 13/10/2025 concernant le BP BLOIS QUINIERE ainsi qu'à la visite, ce-jour, des lieux avec notre manager Monsieur TOMAZ, nous vous prions de trouver, ci-joint, notre devis n°251043624 concernant l'intervention demandée.
Dans l’attente de votre validation,
</t>
    </r>
    <r>
      <rPr>
        <b/>
        <sz val="9"/>
        <rFont val="Calibri"/>
        <family val="2"/>
        <scheme val="minor"/>
      </rPr>
      <t>Mail du 02/12/25</t>
    </r>
    <r>
      <rPr>
        <sz val="9"/>
        <rFont val="Calibri"/>
        <family val="2"/>
        <scheme val="minor"/>
      </rPr>
      <t>, Pour faire suite à votre mail du 02/12/25 concernant votre demande SGITM0339788 : BLOIS LA QUINIERE, nous vous confirmons que la prestation a été réalisée le 16/10/2025.</t>
    </r>
  </si>
  <si>
    <t>27/08/25
17/09/25
14/10/25
02/12/25</t>
  </si>
  <si>
    <t xml:space="preserve">*PRESTATION EXCEPTIONNELLE une demande de lessivage huisseries et nettoyage des vitres + passer au KARCHER la voie et le bas des murs. Merci
*Concernant la demande ci-dessous, 
Avez-vous eu des nouvelles concernant le message ci-dessous ?
Dans l’attentes de votre retour, 
*Je valide le devis , pouvez vous programmer  l’intervention, le bon de commande vous parviendra prochainement.
*Concernant la demande ci-dessous,
Nous n’avons pas eu de retour de votre part pour la prestation exceptionnelle.
Etes-vous intervenu ?
Dans l’attentes de votre retour,
</t>
  </si>
  <si>
    <r>
      <t xml:space="preserve">Mail du 09/09/25, </t>
    </r>
    <r>
      <rPr>
        <sz val="9"/>
        <rFont val="Calibri"/>
        <family val="2"/>
        <scheme val="minor"/>
      </rPr>
      <t xml:space="preserve">Pour faire suite à votre demande SGITM0321225 du 27/08/2025 concernant le BP BLOIS CHATEAU, nous vous précisons que compte-tenu de l'emplacement et de la typologie du bâtiment (bâtiment historique), nous sommes en attente d'un retour du service URBANISME de la commune de BLOIS afin de confirmer la faisabilité ou pas d'une telle prestation. Nous ne manquerons pas de vous en tenir informés.
</t>
    </r>
    <r>
      <rPr>
        <b/>
        <sz val="9"/>
        <rFont val="Calibri"/>
        <family val="2"/>
        <scheme val="minor"/>
      </rPr>
      <t>Mail du 18/09/25</t>
    </r>
    <r>
      <rPr>
        <sz val="9"/>
        <rFont val="Calibri"/>
        <family val="2"/>
        <scheme val="minor"/>
      </rPr>
      <t xml:space="preserve">, Nous relançons l'urbanisme de BLOIS et ne manquerons pas de vous tenir informés
</t>
    </r>
    <r>
      <rPr>
        <b/>
        <sz val="9"/>
        <rFont val="Calibri"/>
        <family val="2"/>
        <scheme val="minor"/>
      </rPr>
      <t>Mail du 30/09/25</t>
    </r>
    <r>
      <rPr>
        <sz val="9"/>
        <rFont val="Calibri"/>
        <family val="2"/>
        <scheme val="minor"/>
      </rPr>
      <t xml:space="preserve">, Pour faire suite à votre demande SGITM0321225 du 27/08/2025 concernant le BP BLOIS CHATEAU, et conformément au rendez-vous sur place du 29/09/2025 avec Madame CAILLAVA, nous vous prions de trouver, ci-joint, notre devis n° 250943536 correspondant à la prestation demandée.
Dans l'attente de votre bon de commande pour intervention.
</t>
    </r>
    <r>
      <rPr>
        <b/>
        <sz val="9"/>
        <rFont val="Calibri"/>
        <family val="2"/>
        <scheme val="minor"/>
      </rPr>
      <t>Mail du 14/10/25</t>
    </r>
    <r>
      <rPr>
        <sz val="9"/>
        <rFont val="Calibri"/>
        <family val="2"/>
        <scheme val="minor"/>
      </rPr>
      <t xml:space="preserve">, Nous accusons bonne réception de votre mail du 14/10/2025, en validation de notre devis n° 250943536 concernant le BP BLOIS CHATEAU.
Nous organisons l'intervention au plus vite avec le site et restons en attente du bon de commande pour régularisation.
</t>
    </r>
    <r>
      <rPr>
        <b/>
        <sz val="9"/>
        <rFont val="Calibri"/>
        <family val="2"/>
        <scheme val="minor"/>
      </rPr>
      <t xml:space="preserve">Mail du 02/12/25, </t>
    </r>
    <r>
      <rPr>
        <sz val="9"/>
        <rFont val="Calibri"/>
        <family val="2"/>
        <scheme val="minor"/>
      </rPr>
      <t>Pour faire suite à votre mail du 02/12/25 concernant votre demande SGITM0321225 : BLOIS CHATEAU, nous vous confirmons que la prestation a été réalisée le 24/10/2025.</t>
    </r>
  </si>
  <si>
    <t>15/10/25
02/12/25</t>
  </si>
  <si>
    <t xml:space="preserve">*Bonjour le chargé de clientèle, du bureau de saint jean de la ruelle ESPERE m'informe qu'il y a un nid d'abeilles ou de guêpes qui s'est formé dans les toilettes du bureau , merci de faire intervenir quelqu'un pour retirer ce nid, je ne connais pas a grosseur de celui-ci.
*Concernant la demande ci-dessous, 
Nous n’avons pas eu de retour de votre part pour le nid.
Etes-vous intervenu ?
Dans l’attentes de votre retour,
</t>
  </si>
  <si>
    <r>
      <rPr>
        <b/>
        <sz val="9"/>
        <rFont val="Calibri"/>
        <family val="2"/>
        <scheme val="minor"/>
      </rPr>
      <t>Mail du 15/10/25</t>
    </r>
    <r>
      <rPr>
        <sz val="9"/>
        <rFont val="Calibri"/>
        <family val="2"/>
        <scheme val="minor"/>
      </rPr>
      <t xml:space="preserve">, Pour faire suite à votre demande SGITM0340728 du 15/10/2025 concernant le BP ST JEAN DE LA RUELLE ESPERE, nous vous prions de trouver, ci-joint, notre devis n°251043631 correspondant à l'intervention demandée.
Dans l'attente de votre retour pour intervention.
</t>
    </r>
    <r>
      <rPr>
        <b/>
        <sz val="9"/>
        <rFont val="Calibri"/>
        <family val="2"/>
        <scheme val="minor"/>
      </rPr>
      <t>Mail du 02/12/25</t>
    </r>
    <r>
      <rPr>
        <sz val="9"/>
        <rFont val="Calibri"/>
        <family val="2"/>
        <scheme val="minor"/>
      </rPr>
      <t>, Pour faire suite à votre mail du 02/12/25 concernant votre demande SGITM0340728 : ST JEAN DE LA RUELLE ESPERE, nous vous confirmons que la prestation a été réalisée le 31/10/2025.</t>
    </r>
  </si>
  <si>
    <t xml:space="preserve">*Bonjour, merci de faire une demande pour le nettoyage complet de l'espace CO du sol et de tout le mobilier; le bureau a besoin d' être remis au propre, la prestation de nettoyage quotidien ne rentre pas dans le besoin demandé par le bureau;
*Concernant la demande ci-dessous, 
Nous n’avons pas de retour de votre part pour le nettoyage complet de l’espace co.
Etes-vous intervenu ?
Dans l’attentes de votre retour, 
</t>
  </si>
  <si>
    <r>
      <rPr>
        <b/>
        <sz val="9"/>
        <rFont val="Calibri"/>
        <family val="2"/>
        <scheme val="minor"/>
      </rPr>
      <t>Mail du 15/10/25</t>
    </r>
    <r>
      <rPr>
        <sz val="9"/>
        <rFont val="Calibri"/>
        <family val="2"/>
        <scheme val="minor"/>
      </rPr>
      <t xml:space="preserve">, Pour faire suite à votre demande SGITM0340671 du 15/10/2025 concernant le BP ST JEAN DE LA RUELLE, nous vous prions de trouver, ci-joint, notre devis n°251043630 correspondant à la prestation demandée
</t>
    </r>
    <r>
      <rPr>
        <b/>
        <sz val="9"/>
        <rFont val="Calibri"/>
        <family val="2"/>
        <scheme val="minor"/>
      </rPr>
      <t>Mail du 02/12/25</t>
    </r>
    <r>
      <rPr>
        <sz val="9"/>
        <rFont val="Calibri"/>
        <family val="2"/>
        <scheme val="minor"/>
      </rPr>
      <t>, Pour faire suite à votre mail du 02/12/25 concernant votre demande SGITM0340671 : SAINT JEAN DE LA RUELLE, nous vous informons que la prestation est prévue ce mois de Décembre 2025.</t>
    </r>
  </si>
  <si>
    <t xml:space="preserve">*URGENCE Invasion de guêpes dans la matinée en back office du bureau
*Concernant la demande ci-dessous,
Nous n’avons pas eu de retour de votre part pour l’invasion de guêpes.
Avez-vous établi un devis ?
Dans l’attentes de votre retour,
</t>
  </si>
  <si>
    <t>30/10/25
03/12/25</t>
  </si>
  <si>
    <r>
      <t xml:space="preserve">Mail du 03/12/25, </t>
    </r>
    <r>
      <rPr>
        <sz val="9"/>
        <rFont val="Calibri"/>
        <family val="2"/>
        <scheme val="minor"/>
      </rPr>
      <t xml:space="preserve">Pour faire suite à votre demande SGITM0360934 du 01/12/2025 concernant le BP MENNETOU SUR CHER, nous vous confirmons l'absence de notre agent titulaire depuis le samedi 29/11/2025 suite à un accident de voiture.
L'agent remplaçant devant prendre le relais hier, mardi 02/12/2025 à la réouverture du BP mais nous a informé ce matin qu'elle n'était plus disponible et n'a pas honoré les prestations prévues les 2 et 03/12/2025.
Néanmoins, notre manager Monsieur TOMAZ, sera présent dès demain soit le, 04/12/25 avec une nouvelle salariée afin de réaliser la mise en place en attendant le retour de notre agent titulaire.
</t>
    </r>
  </si>
  <si>
    <r>
      <t xml:space="preserve">H5
</t>
    </r>
    <r>
      <rPr>
        <b/>
        <sz val="11"/>
        <color rgb="FF00B050"/>
        <rFont val="Calibri"/>
        <family val="2"/>
        <scheme val="minor"/>
      </rPr>
      <t xml:space="preserve">1 jour le 29/11/25
</t>
    </r>
    <r>
      <rPr>
        <b/>
        <sz val="11"/>
        <color rgb="FFFF0000"/>
        <rFont val="Calibri"/>
        <family val="2"/>
        <scheme val="minor"/>
      </rPr>
      <t>2 jours</t>
    </r>
    <r>
      <rPr>
        <b/>
        <sz val="11"/>
        <color rgb="FF00B050"/>
        <rFont val="Calibri"/>
        <family val="2"/>
        <scheme val="minor"/>
      </rPr>
      <t xml:space="preserve">
</t>
    </r>
    <r>
      <rPr>
        <b/>
        <sz val="11"/>
        <color rgb="FFFF0000"/>
        <rFont val="Calibri"/>
        <family val="2"/>
        <scheme val="minor"/>
      </rPr>
      <t>02-03/12/25</t>
    </r>
  </si>
  <si>
    <t xml:space="preserve">Marc-Antoine POINTEAU
zoe almin
</t>
  </si>
  <si>
    <r>
      <rPr>
        <b/>
        <sz val="10"/>
        <rFont val="Calibri"/>
        <family val="2"/>
        <scheme val="minor"/>
      </rPr>
      <t>Mail du 30/10/25</t>
    </r>
    <r>
      <rPr>
        <sz val="10"/>
        <rFont val="Calibri"/>
        <family val="2"/>
        <scheme val="minor"/>
      </rPr>
      <t xml:space="preserve">, Pour faire suite à votre demande SGITM0347434 du 29/10/2025 concernant le BP ST JEAN DE LA RUELLE ESPERE, nous vous informons que notre prestataire est déjà intervenu la semaine dernière mais aucun nid ni guêpes n'ont été constatés.
Néanmoins, celui-ci va intervenir à nouveau la semaine prochaine afin de faire un nouveau repérage </t>
    </r>
    <r>
      <rPr>
        <sz val="9"/>
        <rFont val="Calibri"/>
        <family val="2"/>
        <scheme val="minor"/>
      </rPr>
      <t xml:space="preserve">
</t>
    </r>
    <r>
      <rPr>
        <b/>
        <sz val="9"/>
        <rFont val="Calibri"/>
        <family val="2"/>
        <scheme val="minor"/>
      </rPr>
      <t>Mail du 03/12/25</t>
    </r>
    <r>
      <rPr>
        <sz val="9"/>
        <rFont val="Calibri"/>
        <family val="2"/>
        <scheme val="minor"/>
      </rPr>
      <t xml:space="preserve">, Pour faire suite à votre mail du 03/12/2025 concernant le BP ST JEAN DE LA RUELLE ESPERE, je vous informe que lors de nos interventions, nous n'avons pas constaté de nid sur la partie bâtiment appartenant à LA POSTE.
Notre prestataire nous spécifie qu'éventuellement un nid s'était créé sur le bâtiment mitoyen, auquel nous n'avions pas accès.
Néanmoins et après point téléphonique avec Monsieur POINTEAU, je vous confirme qu'il n'y a plus de présence de guêpes sur le site, surement dû à l'arrivé du froid.
Nous préconisons au site de revenir vers nous lors de l'arrivée des beaux jours si toutefois de nouveaux insectes se manifesteraient.
</t>
    </r>
  </si>
  <si>
    <t xml:space="preserve">LUCE LES ARCADES </t>
  </si>
  <si>
    <t xml:space="preserve">*Merci de bien vouloir prendre en compte une fermeture de bureau provisoire
Le bureau de Poste 289460 LUCE LES ARCADES BP sera fermé jusqu'au 3 janvier inclus. 
Contact Marielle NAVEAU au 0640654898
</t>
  </si>
  <si>
    <r>
      <t xml:space="preserve">Mail du 04/12/25, </t>
    </r>
    <r>
      <rPr>
        <sz val="9"/>
        <rFont val="Calibri"/>
        <family val="2"/>
        <scheme val="minor"/>
      </rPr>
      <t xml:space="preserve">Nous accusons réception de votre mail et avons pris note de la fermeture exceptionnelle du bureau de poste de Lucé Les Arcades.
Nous demandons à notre agent de ne pas intervenir à compter du 4 décembre 2025 jusqu'au 3 janvier 2026.
</t>
    </r>
  </si>
  <si>
    <t>SGITM0363076</t>
  </si>
  <si>
    <t>*Il n'y a pas eu de prestation de ménage ce jour
Date de début d'absence : 04/12/2025</t>
  </si>
  <si>
    <r>
      <t xml:space="preserve">Mail du 04/12/25, </t>
    </r>
    <r>
      <rPr>
        <sz val="9"/>
        <rFont val="Calibri"/>
        <family val="2"/>
        <scheme val="minor"/>
      </rPr>
      <t xml:space="preserve">Pour faire suite à votre demande SGITM0363076 du 04/12/2025 concernant le BP LA CHAUSSEE ST VICTOR, nous vous confirmons l'absence de notre agent ce jeudi 04/12/2025 pour cause d'enfant malade.
Les prestations reprendront bien dès demain, vendredi 05/12/2025.
</t>
    </r>
    <r>
      <rPr>
        <b/>
        <sz val="9"/>
        <rFont val="Calibri"/>
        <family val="2"/>
        <scheme val="minor"/>
      </rPr>
      <t xml:space="preserve">
</t>
    </r>
  </si>
  <si>
    <t>H5
1 jour le 04/12/25</t>
  </si>
  <si>
    <t>SGITM0363081</t>
  </si>
  <si>
    <t xml:space="preserve">*Pour information et prise en compte, fermeture du bureau de poste de LA CHAUSSEE ST VICTOR BP les 9 et 10/12. Réouverture le 11/12 Merci </t>
  </si>
  <si>
    <r>
      <t xml:space="preserve">Mail du 05/12/25, </t>
    </r>
    <r>
      <rPr>
        <sz val="9"/>
        <rFont val="Calibri"/>
        <family val="2"/>
        <scheme val="minor"/>
      </rPr>
      <t xml:space="preserve">Pour faire suite à votre demande SGITM0363081 du 04/12/2025 concernant le BP LA CHAUSSEE ST VICTOR, nous prenons bonne note de la fermeture du BP les 9 et 10/12/2025 et avisons notre salariée.
</t>
    </r>
  </si>
  <si>
    <t>SGITM0366568</t>
  </si>
  <si>
    <t>*Pour information et prise en compte. Bureau fermé ce jour 15/12</t>
  </si>
  <si>
    <r>
      <t xml:space="preserve">Mail du 15/12/25, </t>
    </r>
    <r>
      <rPr>
        <sz val="9"/>
        <rFont val="Calibri"/>
        <family val="2"/>
        <scheme val="minor"/>
      </rPr>
      <t xml:space="preserve">Pour faire suite à votre demande SGITM0366568 du 15/12/2025 concernant le BP ST GERVAIS LA FORET, nous prenons bonne note de la fermeture du site ce lundi 15/12/2025.　
</t>
    </r>
  </si>
  <si>
    <t>SGITM0367632</t>
  </si>
  <si>
    <t>*Merci de prendre en compte ce message de 453080 SEMOY BP pour une prestation de nettoyage non effectuée le 27/11/2025 : Un avoir sera demandé pour la journée.</t>
  </si>
  <si>
    <t>SGITM0367630</t>
  </si>
  <si>
    <t>*Merci de prendre en compte ce message de 453080 SEMOY BP BP pour une prestation de nettoyage non effectuée le 14/11/2025. Un avoir sera demandé pour la journée.</t>
  </si>
  <si>
    <t>SGITM0367635</t>
  </si>
  <si>
    <t>*Merci de prendre en compte ce message de 453080 SEMOY BP pour une prestation de nettoyage non effectuée le 05/12/2025 : Un avoir sera demandé pour la journée.</t>
  </si>
  <si>
    <t>SGITM0367638</t>
  </si>
  <si>
    <t>*Merci de prendre en compte ce message de 453080 SEMOY BP pour une prestation de nettoyage non effectuée le 16/12/2025: Un avoir sera demandé pour la journée. Merci de nous confirmer la reprise de la prestation dans ce bureau.</t>
  </si>
  <si>
    <r>
      <t xml:space="preserve">H5
</t>
    </r>
    <r>
      <rPr>
        <b/>
        <sz val="11"/>
        <color rgb="FF00B050"/>
        <rFont val="Calibri"/>
        <family val="2"/>
        <scheme val="minor"/>
      </rPr>
      <t>1 jour le 27/11/25</t>
    </r>
  </si>
  <si>
    <t>SGITM0368075</t>
  </si>
  <si>
    <t>*PAS D AGENT DE NETTOYAGE HIER 16/12 ET TOUJOURS PAS D AGENT AUJOURD HUI</t>
  </si>
  <si>
    <r>
      <t xml:space="preserve">Mail du 17/12/25, </t>
    </r>
    <r>
      <rPr>
        <sz val="9"/>
        <rFont val="Calibri"/>
        <family val="2"/>
        <scheme val="minor"/>
      </rPr>
      <t xml:space="preserve">Pour faire suite à votre demande SGITM0367630 du 17/12/2025 concernant le BP SEMOY, nous avons pu faire le point avec notre agent concernant l'absence signalée du 14/11/2025.
Celle-ci nous confirme s'être présentée au BP à l'heure habituelle, mais que l'agent au guichet est arrivé avec plus d'une demi-heure de retard.
Notre agent ayant d'autres engagements professionnels n'a pas pu attendre d'avantage.
Par ailleurs, nous vous remercions de bien vouloir nous aviser au plus tôt si toutefois vous constatez des absences non prévues et dont nous n'aurions pas été en mesure de vous informer, afin de nous permettre une bonne réactivité.
</t>
    </r>
  </si>
  <si>
    <r>
      <t xml:space="preserve">Mail du 17/12/25, </t>
    </r>
    <r>
      <rPr>
        <sz val="9"/>
        <rFont val="Calibri"/>
        <family val="2"/>
        <scheme val="minor"/>
      </rPr>
      <t xml:space="preserve">Pour faire suite à votre demande SGITM0367635 du 17/12/2025 concernant le BP SEMOY, nous avons pu faire le point avec notre agent concernant l'absence signalée du 05/12/2025.
Celle-ci nous confirme s'être présentée au BP à l'heure habituelle, mais que l'agent au guichet est arrivé en retard.
Notre agent ayant d'autres engagements professionnels n'a pas pu attendre d'avantage.
</t>
    </r>
  </si>
  <si>
    <r>
      <t xml:space="preserve">Mail du 17/12/25, </t>
    </r>
    <r>
      <rPr>
        <sz val="9"/>
        <rFont val="Calibri"/>
        <family val="2"/>
        <scheme val="minor"/>
      </rPr>
      <t xml:space="preserve">Pour faire suite à votre demande SGITM0367638 du 17/12/2025 concernant le BP SEMOY, nous vous confirmons l'absence du 16/12/2025, car notre salariée était souffrante et pas en mesure de nous aviser.
Les prestations ont bien repris ce mercredi 17/12/2025.
</t>
    </r>
  </si>
  <si>
    <t>H5
1 jour le 16/12/25</t>
  </si>
  <si>
    <r>
      <t xml:space="preserve">Mail du 17/12/25, </t>
    </r>
    <r>
      <rPr>
        <sz val="9"/>
        <rFont val="Calibri"/>
        <family val="2"/>
        <scheme val="minor"/>
      </rPr>
      <t xml:space="preserve">Pour faire suite à votre demande SGITM0367632 du 17/12/2025 concernant le BP SEMOY, nous vous confirmons l'absence du 27/11/2025, car notre salariée était souffrante.
Les prestations ont bien repris dès le vendredi 28/11/2025.
</t>
    </r>
  </si>
  <si>
    <r>
      <t xml:space="preserve">Mail du 18/12/25, </t>
    </r>
    <r>
      <rPr>
        <sz val="9"/>
        <rFont val="Calibri"/>
        <family val="2"/>
        <scheme val="minor"/>
      </rPr>
      <t xml:space="preserve">Suite à votre demande de service SGITM0368075 du 17 décembre 2025 concernant le bureau de poste de Chartres La Madeleine, nous vous informons que notre agent n'a pas pu intervenir à cause d'une panne de véhicule.
Etant donné, qu'il ne nous a pas tenu informé, nous n'avons pas pu prévoir le remplacement. 
Nous vous confirmons que les prestations reprennnent le 18 décembre 2025.
Un avoir sera établi pour les journées des 16 et 17 décembre 2025.
</t>
    </r>
    <r>
      <rPr>
        <b/>
        <sz val="9"/>
        <rFont val="Calibri"/>
        <family val="2"/>
        <scheme val="minor"/>
      </rPr>
      <t xml:space="preserve">
</t>
    </r>
  </si>
  <si>
    <t>H6
2 jours les 16-17/12/25</t>
  </si>
  <si>
    <t>SGITM0368591</t>
  </si>
  <si>
    <t>*Bonjour, je signale l'absence prestation de ménage depuis le jeudi 11/12/2025. Apparemment la prestation devrait reprendre à partir du vendredi 19/12/2025</t>
  </si>
  <si>
    <r>
      <t xml:space="preserve">Mail du 19/12/25, </t>
    </r>
    <r>
      <rPr>
        <sz val="9"/>
        <rFont val="Calibri"/>
        <family val="2"/>
        <scheme val="minor"/>
      </rPr>
      <t xml:space="preserve">Pour faire suite à votre demande SGITM0368591 du 18/12/2025 concernant le BP SULLY, nous vous confirmons que l'agent assurant les prestations sur ce début décembre a abandonné son poste et ne nous en a pas tenu informés, raison pour laquelle vous n'avez pas eu de prestations depuis le 11/12/2025.
Notre manager Monsieur RAYMOND est passé sur site ce jeudi 18/12/2025 afin de mettre en place la nouvelle salariée qui reprend bien le relais à compter du 19/12/2025.
</t>
    </r>
  </si>
  <si>
    <t>H6
7 jours les 11-12-13-15-16-17-18/12/25</t>
  </si>
  <si>
    <t>SGITM0365985</t>
  </si>
  <si>
    <t>*Bonjour, la prestation de ménage n'a pas été effectué depuis le mardi 9 décembre. Merci de régulariser les jours non effectués auprès du prestataire. Merci de nous indiquer également les actions mises en œuvre pour rattraper ces absences</t>
  </si>
  <si>
    <r>
      <t xml:space="preserve">Mail du 19/12/25, </t>
    </r>
    <r>
      <rPr>
        <sz val="9"/>
        <rFont val="Calibri"/>
        <family val="2"/>
        <scheme val="minor"/>
      </rPr>
      <t xml:space="preserve">Pour faire suite à votre demande SGITM0365985 du 19/12/2025 concernant le BP MENNETOU SUR CHER, je vous confirme qu'un agent remplaçant est bien intervenu jusqu'au 16/12/2025.
Toutefois, suite à une panne de voiture, celle-ci n'est pas intervenue depuis mercredi 17/12/2025.
Notre agent titulaire reprend bien son poste dès lundi 22/12/2025 (et non pas lundi 20/12/25.)
</t>
    </r>
  </si>
  <si>
    <t>H5
4 jours les 17-18-19-20/12/25</t>
  </si>
  <si>
    <t>SGITM0369680</t>
  </si>
  <si>
    <t>*Bonjour, SVP pouvez-vous nettoyer les abords des fenêtres et le dessus des rideaux qui sont plein de nids de pigeons. Il y a entre 8 et 10 fenêtres</t>
  </si>
  <si>
    <t xml:space="preserve">SGITM0369672 </t>
  </si>
  <si>
    <t>*Merci de ne pas faire de prestation de ménage le 31/12, le bureau étant fermé.</t>
  </si>
  <si>
    <r>
      <t xml:space="preserve">Mail du 24/12/25, </t>
    </r>
    <r>
      <rPr>
        <sz val="9"/>
        <rFont val="Calibri"/>
        <family val="2"/>
        <scheme val="minor"/>
      </rPr>
      <t xml:space="preserve">Nous accusons réception à votre demande de service SGITM0369672 du 24 décembre 2025 concernant la fermeture du bureau de poste de Janville.
Nous demandons à notre agent de ne pas intervenir le 31 décembre 2025.
</t>
    </r>
  </si>
  <si>
    <t>SGITM0370404</t>
  </si>
  <si>
    <t>*l'agent était absent le 24 et le 27 décembre</t>
  </si>
  <si>
    <t>SGITM0370334</t>
  </si>
  <si>
    <t>*Bonjour, absence de ménage samedi 27/12/2025</t>
  </si>
  <si>
    <t>SGITM0370401</t>
  </si>
  <si>
    <t>LA VILLE AUX CLERCS</t>
  </si>
  <si>
    <t>*absence de l'agent qui ne peut être remplacé
Arrêt de prestation provisoire : du 29/12/2025 au 31/12/2025</t>
  </si>
  <si>
    <t>SGITM0370639</t>
  </si>
  <si>
    <t xml:space="preserve">*bureau fermé pendant ces deux jours. merci de prévenir la société de ménage
Arrêt de prestation provisoire : du 30/12/2025 au 31/12/2025
</t>
  </si>
  <si>
    <r>
      <t xml:space="preserve">Mail du 29/12/25, </t>
    </r>
    <r>
      <rPr>
        <sz val="9"/>
        <rFont val="Calibri"/>
        <family val="2"/>
        <scheme val="minor"/>
      </rPr>
      <t xml:space="preserve">Pour faire suite à votre demande SGITM0370639 du 29/12/2025 concernant le BP HUISSEAU SUR COSSON, nous prenons bonne note de la fermeture du site les 30 et 31/12/2025 et en avisons notre agent.
</t>
    </r>
  </si>
  <si>
    <t>H3
1 jour le 29/12/25</t>
  </si>
  <si>
    <r>
      <t xml:space="preserve">Mail du 29/12/25, </t>
    </r>
    <r>
      <rPr>
        <sz val="9"/>
        <rFont val="Calibri"/>
        <family val="2"/>
        <scheme val="minor"/>
      </rPr>
      <t xml:space="preserve">Pour faire suite à votre demande SGITM0370401 du 29/12/2025 concernant le BP LA VILLE AUX CLERCS, nous vous confirmons que notre agent titulaire est en congés à compter de ce lundi 29/12/2025.
Les prestations habituelles étant prévues les lundi - mercredi et vendredi, nous vous confirmons qu'un agent polyvalent assurera la prestation mercredi 31/12/2025, en remplacement de notre titulaire.
La seule absence à signaler concerne donc ce lundi 29/12/2025.
</t>
    </r>
    <r>
      <rPr>
        <b/>
        <sz val="9"/>
        <rFont val="Calibri"/>
        <family val="2"/>
        <scheme val="minor"/>
      </rPr>
      <t xml:space="preserve">
</t>
    </r>
  </si>
  <si>
    <r>
      <t xml:space="preserve">Mail du 29/12/25, </t>
    </r>
    <r>
      <rPr>
        <sz val="9"/>
        <rFont val="Calibri"/>
        <family val="2"/>
        <scheme val="minor"/>
      </rPr>
      <t xml:space="preserve">Pour faire suite à votre demande SGITM0370334 du 29/12/2025 concernant le BP SULLY SUR LOIRE, nous vous confirmons l'absence du samedi 27/12/2025 de notre agent pour raison de santé.
Les prestations reprendront bien dès la réouverture du BP mardi 30/12/2025.
Exceptionnellement, notre agent est susceptible d'intervenir en début d'après-midi.
</t>
    </r>
  </si>
  <si>
    <t>H6
1 jour le 27/12/25</t>
  </si>
  <si>
    <r>
      <t xml:space="preserve">Mail du 29/12/25, </t>
    </r>
    <r>
      <rPr>
        <sz val="9"/>
        <rFont val="Calibri"/>
        <family val="2"/>
        <scheme val="minor"/>
      </rPr>
      <t xml:space="preserve">Pour faire suite à votre demande SGITM0370404 du 29/12/2025 concernant le BP MONDOUBLEAU, nous prenons bonne note des absences de notre agent remplaçante sur les journées du 24/12/2025 ainsi que du 27/12/2025.
La prestation du 26/12/2025 a bien été réalisée et nous vous confirmons que notre agent titulaire reprendra son poste à la réouverture du site mardi 30/12/2025.
</t>
    </r>
  </si>
  <si>
    <t>H5
2 jours les 24-27/12/25</t>
  </si>
  <si>
    <t>SGITM0370767</t>
  </si>
  <si>
    <t>*Signalement d'absence de la prestation de nettoyage: L'agent de nettoyage étant en congé, il n'a pas été remplacé le vendredi 26/12. La prestation a bien repris le lundi 29/12 (remplaçant présent). De plus, l'agent titulaire réclame depuis un certain temps auprès du prestataire, et sans succès, un approvisionnement en savon liquide pour que les chargés de clientèle puissent se laver les mains. Si vous pouviez faire d'une pierre, deux coups... D'avance, merci</t>
  </si>
  <si>
    <r>
      <t xml:space="preserve">Mail du 30/12/25, </t>
    </r>
    <r>
      <rPr>
        <sz val="9"/>
        <rFont val="Calibri"/>
        <family val="2"/>
        <scheme val="minor"/>
      </rPr>
      <t xml:space="preserve">Nous faisons suite à votre demande SGITM0370767 concernant le bureau de poste de SOREL MOUSSEL.
Nous vous confirmons que notre agent titulaire n'a pu être remplacé ce vendredi 26 decembre et un avoir sera établi.
Nous allons fournir du savon pour ce bureau de poste.
</t>
    </r>
  </si>
  <si>
    <t>H3
1 jour le 26/12/25</t>
  </si>
  <si>
    <t>SGITM0370204</t>
  </si>
  <si>
    <t xml:space="preserve">*pas de prestation de menage au bureau de courtenay le mardi 23 decembre ,le mercredi 24 decembre, et le vendredi 26 decembre </t>
  </si>
  <si>
    <t>0896160</t>
  </si>
  <si>
    <r>
      <t xml:space="preserve">Mail du 30/12/25, </t>
    </r>
    <r>
      <rPr>
        <sz val="9"/>
        <rFont val="Calibri"/>
        <family val="2"/>
        <scheme val="minor"/>
      </rPr>
      <t xml:space="preserve">Pour faire suite à votre demande SGITM0370204 du 30/12/2025 concernant le BP COURTENAY, nous vous confirmons l'absence de prestations les 23-24-26/12/25.
L'agent prévu pour le remplacement ne nous a pas tenu informé de son absence. Nous n'avons donc pas pu missionner un nouvel agent.
Néanmoins, les prestations ont bien repris ce jour soit le, 30/12/25.
</t>
    </r>
  </si>
  <si>
    <t>H5
3 jours les 23-24-26/12/25</t>
  </si>
  <si>
    <t>SGITM0372040</t>
  </si>
  <si>
    <t>*Bonjour, Pas de femme de ménage vendredi 2 et samedi 3 janvier.</t>
  </si>
  <si>
    <t>SGITM0372011</t>
  </si>
  <si>
    <t>*pas de ménage aujourd'hui
Date de début d'absence : 02/01/2026</t>
  </si>
  <si>
    <t>SGITM0372088</t>
  </si>
  <si>
    <t>SGITM0372674</t>
  </si>
  <si>
    <t xml:space="preserve">*Pas de prestation de ménage pour le bureau de Sully sur Loire
Date de début d'absence : 29/12/2025
Date de fin si connue : 03/01/2026
</t>
  </si>
  <si>
    <t>SGITM0373047</t>
  </si>
  <si>
    <t>* Bonjour, le personnel de ménage, du bureau de poste sera en conges du 05/01/2025 au 19/01/2025, merci de prévoir quelqu'un pour le remplacer afin que la prestation soit faite.</t>
  </si>
  <si>
    <r>
      <t xml:space="preserve">Mail du 06/01/26, </t>
    </r>
    <r>
      <rPr>
        <sz val="10"/>
        <rFont val="Calibri"/>
        <family val="2"/>
        <scheme val="minor"/>
      </rPr>
      <t xml:space="preserve">Pour faire suite à votre demande SGITM0372088 du 05/01/2026 concernant le BP CONTRES, nous prenons bonne note de l'absence de l'agent remplaçante entre le 31/12/2025 et le 03/01/2026.
L'agent titulaire a bien repris son poste ce-jour, mardi 06/01/2026 à la réouverture du site.
</t>
    </r>
  </si>
  <si>
    <r>
      <t xml:space="preserve">Mail du 06/01/26, </t>
    </r>
    <r>
      <rPr>
        <sz val="9"/>
        <rFont val="Calibri"/>
        <family val="2"/>
        <scheme val="minor"/>
      </rPr>
      <t xml:space="preserve">Pour faire suite à votre demande SGITM0372040 du 05/01/2026 concernant le BP GIEN, nous prenons bonne note de l'absence de l'agent remplaçant prévu sur les journées du 02 et 03/01/2026.
Nous vous confirmons que notre agent titulaire a bien repris son poste dès lundi 05/01/2026.
</t>
    </r>
  </si>
  <si>
    <t>0896200</t>
  </si>
  <si>
    <r>
      <t xml:space="preserve">Mail du 06/01/26, </t>
    </r>
    <r>
      <rPr>
        <sz val="9"/>
        <rFont val="Calibri"/>
        <family val="2"/>
        <scheme val="minor"/>
      </rPr>
      <t xml:space="preserve">Pour faire suite à votre demande SGITM0373047 du 06/01/2026 concernant le BP PATAY, nous vous confirmons que notre agent titulaire est en congés à compter de ce mardi 06/01/2026.
Notre manager terrain, Monsieur RAYMOND, s'est rendu sur place ce jour afin de mettre en place et présenter l'agent qui prend le relais sur les prestations jusqu'au 19/01/2026.
</t>
    </r>
  </si>
  <si>
    <t>0896380</t>
  </si>
  <si>
    <r>
      <t xml:space="preserve">Mail du 06/01/26, </t>
    </r>
    <r>
      <rPr>
        <sz val="9"/>
        <rFont val="Calibri"/>
        <family val="2"/>
        <scheme val="minor"/>
      </rPr>
      <t xml:space="preserve">Pour faire suite à votre demande SGITM0372011 du 05/01/2026 concernant le BP ST JEAN DE BRAYE, nous vous confirmons l'absence de notre agent titulaire le vendredi 02/01/2026 suite à un imprévu.
Les prestations ont bien repris dès le samedi 03/01/2026.
</t>
    </r>
  </si>
  <si>
    <r>
      <t xml:space="preserve">Mail du 06/01/26, </t>
    </r>
    <r>
      <rPr>
        <sz val="9"/>
        <rFont val="Calibri"/>
        <family val="2"/>
        <scheme val="minor"/>
      </rPr>
      <t xml:space="preserve">Madame, Monsieur
Pour faire suite à votre demande SGITM0372674, du 05/01/2026, concernant le BP SULLY SUR LOIRE, nous prenons bonne note de l'agence de l'agent remplaçante intervenant entre le 29/12/25 et le 03/01/2026.
Nous vous confirmons qu'un agent polyvalent sera présent ce mardi 06/01/2025 après-midi afin d'assurer la prestation prévue.
</t>
    </r>
  </si>
  <si>
    <t>SGITM0373486</t>
  </si>
  <si>
    <t>*Les agents me préviennent n'avoir vu aucun agent pour assurer la prestation</t>
  </si>
  <si>
    <t>SGITM0373610</t>
  </si>
  <si>
    <t xml:space="preserve">*BUREAU fermé ce jour. 
Arrêt de prestation provisoire : du 09/01/2026 au 09/01/2026
</t>
  </si>
  <si>
    <t>SGITM0373725</t>
  </si>
  <si>
    <t xml:space="preserve">*BUREAU FERME CE JOUR MERCI DE PREVENIR LA SOCIETE DE MENAGE
Arrêt de prestation provisoire : du 07/01/2026 au 07/01/2026
</t>
  </si>
  <si>
    <r>
      <t xml:space="preserve">Mail du 07/01/26, </t>
    </r>
    <r>
      <rPr>
        <sz val="10"/>
        <rFont val="Calibri"/>
        <family val="2"/>
        <scheme val="minor"/>
      </rPr>
      <t xml:space="preserve">Pour faire suite à votre demande SGITM0373725 du 06/01/2026 concernant le BP HUISSEAU SUR COSSON, nous prenons bonne note de la fermeture du site le 07/01/2026 et avisons notre agent.
</t>
    </r>
  </si>
  <si>
    <t>SGITM0371934</t>
  </si>
  <si>
    <t xml:space="preserve">*ABSENCE DE REMPLACEMENT DURANT LES CONGES DE L AGENT CHARGE DE LA PRESATOTION DE NETTOYAGE
Date de début d'absence : 22/12/2025
Date de fin si connue : 02/01/2026
</t>
  </si>
  <si>
    <t>SGITM0373831</t>
  </si>
  <si>
    <t xml:space="preserve">*Signalement d'absence de la prestation de nettoyage : Depuis le 02/01 pas de prestation. AGENT DE RETOUR LE 5 JANVIER, PRESTATION FAITE LE 5 JANVIER
Date de début d'absence : 02/01/2026
Date de fin si connue : 05/01/2026
</t>
  </si>
  <si>
    <t xml:space="preserve">Xavier PELE
zoe almin
</t>
  </si>
  <si>
    <r>
      <t xml:space="preserve">15/10/25
02/12/25
</t>
    </r>
    <r>
      <rPr>
        <b/>
        <sz val="12"/>
        <rFont val="Calibri"/>
        <family val="2"/>
        <scheme val="minor"/>
      </rPr>
      <t>07/01/26</t>
    </r>
  </si>
  <si>
    <r>
      <rPr>
        <b/>
        <sz val="11"/>
        <color theme="1"/>
        <rFont val="Calibri"/>
        <family val="2"/>
        <scheme val="minor"/>
      </rPr>
      <t>DEMANDE DU MOIS D'OCTOBRE 25</t>
    </r>
    <r>
      <rPr>
        <sz val="11"/>
        <color theme="1"/>
        <rFont val="Calibri"/>
        <family val="2"/>
        <scheme val="minor"/>
      </rPr>
      <t xml:space="preserve">
*Bonjour, merci de faire une demande pour le nettoyage complet de l'espace CO du sol et de tout le mobilier; le bureau a besoin d' être remis au propre, la prestation de nettoyage quotidien ne rentre pas dans le besoin demandé par le bureau;
*Concernant la demande ci-dessous, 
Nous n’avons pas de retour de votre part pour le nettoyage complet de l’espace co.
Etes-vous intervenu ?
Dans l’attentes de votre retour, 
*Concernant la demande ci-dessous,
Nous avons eu un retour du bureau nous disant que la prestation n’avait pas été réalisée, un interlocuteur est passé mais il n’a rien fait.
Pouvez vous intervenir au plus vite ?
Dans l’attentes de votre retour,
</t>
    </r>
  </si>
  <si>
    <r>
      <rPr>
        <b/>
        <sz val="9"/>
        <rFont val="Calibri"/>
        <family val="2"/>
        <scheme val="minor"/>
      </rPr>
      <t>Mail du 15/10/25</t>
    </r>
    <r>
      <rPr>
        <sz val="9"/>
        <rFont val="Calibri"/>
        <family val="2"/>
        <scheme val="minor"/>
      </rPr>
      <t xml:space="preserve">, Pour faire suite à votre demande SGITM0340671 du 15/10/2025 concernant le BP ST JEAN DE LA RUELLE, nous vous prions de trouver, ci-joint, notre devis n°251043630 correspondant à la prestation demandée
</t>
    </r>
    <r>
      <rPr>
        <b/>
        <sz val="9"/>
        <rFont val="Calibri"/>
        <family val="2"/>
        <scheme val="minor"/>
      </rPr>
      <t>Mail du 02/12/25</t>
    </r>
    <r>
      <rPr>
        <sz val="9"/>
        <rFont val="Calibri"/>
        <family val="2"/>
        <scheme val="minor"/>
      </rPr>
      <t xml:space="preserve">, Pour faire suite à votre mail du 02/12/25 concernant votre demande SGITM0340671 : SAINT JEAN DE LA RUELLE, nous vous informons que la prestation est prévue ce mois de Décembre 2025.
</t>
    </r>
    <r>
      <rPr>
        <b/>
        <sz val="9"/>
        <rFont val="Calibri"/>
        <family val="2"/>
        <scheme val="minor"/>
      </rPr>
      <t xml:space="preserve">Mail du 08/01/26, </t>
    </r>
    <r>
      <rPr>
        <sz val="9"/>
        <rFont val="Calibri"/>
        <family val="2"/>
        <scheme val="minor"/>
      </rPr>
      <t xml:space="preserve">J'accuse bonne réception de votre mail du 07/01/2026 concernant l'intervention au BP ST JEAN DE LA RUELLE.
En effet, nous avons eu des difficultés à programmer cette intervention qui doit être réalisée impérativement pendant les horaires de fermeture au public.
Je vous confirme que celle-ci est prévue mardi 13/01/2026 entre 12h et 14h.
</t>
    </r>
  </si>
  <si>
    <r>
      <t xml:space="preserve">Mail du 08/01/26, </t>
    </r>
    <r>
      <rPr>
        <sz val="10"/>
        <rFont val="Calibri"/>
        <family val="2"/>
        <scheme val="minor"/>
      </rPr>
      <t xml:space="preserve">Pour faire suite à votre demande SGITM0373486, du 06/01/2026, concernant le BP SAVIGNY SUR BRAYE, nous prenons bonne note que l'agent remplaçante intervenant depuis début décembre n'a pas honoré les prestations depuis le 22/12/2025.
Celle-ci ne donnant pas de suite à nos appels, nous vous confirmons qu'un nouvel agent se rendra sur site ce jeudi 08/01/2026.
</t>
    </r>
  </si>
  <si>
    <t>SGITM0374161</t>
  </si>
  <si>
    <t xml:space="preserve">*Le Bureau est fermé du 07/01 au 09/01/26 </t>
  </si>
  <si>
    <r>
      <rPr>
        <b/>
        <sz val="9"/>
        <rFont val="Calibri"/>
        <family val="2"/>
        <scheme val="minor"/>
      </rPr>
      <t>Mail du 08/01/26</t>
    </r>
    <r>
      <rPr>
        <sz val="9"/>
        <rFont val="Calibri"/>
        <family val="2"/>
        <scheme val="minor"/>
      </rPr>
      <t xml:space="preserve">, Nous accusons réception de votre demande de service SGITM0374161 du 7 janvier 2026 concernant le bureau de poste de Lucé les Arcades.
Nous avons pris note que le bureau sera fermé du 7 au 9 janvier 2026. Cependant, n'ayant pas eu cette information en amont, notre agent s'est rendu sur place le 7 janvier 2026.
Nous reprenons les prestations à compter du 12 janvier 2026.
</t>
    </r>
  </si>
  <si>
    <r>
      <rPr>
        <b/>
        <sz val="9"/>
        <rFont val="Calibri"/>
        <family val="2"/>
        <scheme val="minor"/>
      </rPr>
      <t>Mail du 08/01/26</t>
    </r>
    <r>
      <rPr>
        <sz val="9"/>
        <rFont val="Calibri"/>
        <family val="2"/>
        <scheme val="minor"/>
      </rPr>
      <t xml:space="preserve">, Nous accusons réception à votre demande de service SGITM0373831 concernant le bureau de poste de la place des Epars.
Nous vous informons que notre agent s'est rendu sur place le vendredi 2 janvier 2026 le matin aux heures habituelles, cependant, le bureau était fermé.
La prestation du samedi matin étant réalisée le vendredi soir à la fermeture du bureau, notre agent a supposé que le bureau était fermé toute la journée.
</t>
    </r>
  </si>
  <si>
    <r>
      <rPr>
        <b/>
        <sz val="9"/>
        <rFont val="Calibri"/>
        <family val="2"/>
        <scheme val="minor"/>
      </rPr>
      <t>Mail du 08/01/26</t>
    </r>
    <r>
      <rPr>
        <sz val="9"/>
        <rFont val="Calibri"/>
        <family val="2"/>
        <scheme val="minor"/>
      </rPr>
      <t xml:space="preserve">, Nous accusons réception de votre demande de service SGITM0373610 concernant la fermeture du bureau de poste de Toury.
Nous demandons à notre agent de ne pas intervenir exceptionnellement le vendredi 9 janvier 2026.
</t>
    </r>
  </si>
  <si>
    <r>
      <rPr>
        <b/>
        <sz val="9"/>
        <rFont val="Calibri"/>
        <family val="2"/>
        <scheme val="minor"/>
      </rPr>
      <t>Mail du 08/01/26</t>
    </r>
    <r>
      <rPr>
        <sz val="9"/>
        <rFont val="Calibri"/>
        <family val="2"/>
        <scheme val="minor"/>
      </rPr>
      <t xml:space="preserve">, Suite à votre demande de service SGITM0371934 du 6 janvier concernant le bureau de poste de Sainville.
Nous tenons à vous préciser que notre agent ne nous a pas tenu informé de son absence pour la période du 22 décembre 2025 au 2 janvier 2026, c'est pour cette raison que nous n'avons pas effectué de remplacement.
Nous lui avons rappelé la procèdure à respecter lors de ses absences afin de prévoir et anticiper les remplacements.
Nous vous prions de bien vouloir nous excuser pour le désagrèment subi.
</t>
    </r>
  </si>
  <si>
    <r>
      <t xml:space="preserve">Mail du 12/01/26, </t>
    </r>
    <r>
      <rPr>
        <sz val="9"/>
        <rFont val="Calibri"/>
        <family val="2"/>
        <scheme val="minor"/>
      </rPr>
      <t xml:space="preserve">Suite à votre demande de service SGITM0369680 du 24 décembre 2025 concernant votre demande de prestation exceptionnelle pour le bureau de poste de Voves.
Vous trouverez, en pièce jointe, le devis n°251244098 d'un montant de 325€ HT.
Dans l'attente de votre bon de commande pour la mise en place des prestations.
</t>
    </r>
  </si>
  <si>
    <t>SGITM0376012</t>
  </si>
  <si>
    <t xml:space="preserve">*Il n'y a pas eu de prestation de ménage sur cette période sauf présence le 26 décembre 
Date de début d'absence : 24/12/2025
Date de fin si connue : 06/01/2026
</t>
  </si>
  <si>
    <t>SGITM0376085</t>
  </si>
  <si>
    <t xml:space="preserve">*La prestation de ménage a été non effectuée sur ces deux jours
Date de début d'absence : 07/01/2026
Date de fin si connue : 08/01/2026
</t>
  </si>
  <si>
    <r>
      <t xml:space="preserve">Mail du 12/01/26, </t>
    </r>
    <r>
      <rPr>
        <sz val="10"/>
        <rFont val="Calibri"/>
        <family val="2"/>
        <scheme val="minor"/>
      </rPr>
      <t xml:space="preserve">Pour faire suite à votre demande SGITM0376012 du 12/01/2026 concernant le BP MOREE et après avoir fait un point avec notre agent remplaçante, nous vous confirmons que celle-ci a bien honoré les prestations de la semaine 52 conformément aux passages prévus habituellement.
Néanmoins, concernant la semaine du 29/12/25 au 03/01/2026, notre agent nous confirme s'être déplacé à plusieurs reprises et avoir trouvé porte close sans information ni affiche.
Elle s'est donc rendu sur place le mardi 06/01/2026 à la réouverture du BP afin d'assurer la prestation prévue.
Notre agent titulaire a depuis également repris son poste.
</t>
    </r>
  </si>
  <si>
    <r>
      <t xml:space="preserve">Mail du 12/01/26, </t>
    </r>
    <r>
      <rPr>
        <sz val="10"/>
        <rFont val="Calibri"/>
        <family val="2"/>
        <scheme val="minor"/>
      </rPr>
      <t xml:space="preserve">Pour faire suite à votre demande SGITM0376085 du 12/01/2026 concernant le BP MONT PRES CHAMBORD, nous vous précisons que les 3 prestations prévues habituellement sont les mardi - jeudi et vendredi.
Par conséquent, aucune prestation n'était prévue le mercredi 07/01/2026.
Concernant la journée du 08/01/2026, notre agent nous confirme qu'à cause des intempérie et de l'état des routes, celui-ci n'a pas pu se rendre sur place.
Les prestations ont bien repris le vendredi 09/01/2026.
</t>
    </r>
  </si>
  <si>
    <t>SGITM0375870</t>
  </si>
  <si>
    <t>*Bonjour je passe par cette demande pour faire signer cette fiche qui présente les principales consignes sûreté à respecter. Elle est à ratifier par les responsables des sociétés de ménage pour information à leurs personnels. Possibilité que la société de ménage me la renvoie par mail à virginie.mourioux@laposte.fr D'avance merci</t>
  </si>
  <si>
    <t xml:space="preserve">SGITM0376457 </t>
  </si>
  <si>
    <t>*Pour information et prise en compte. BUREAU fermé ce jour 14/01/26.</t>
  </si>
  <si>
    <t>SGITM0376355</t>
  </si>
  <si>
    <t>SGITM0376257</t>
  </si>
  <si>
    <t>*La prestation n'a pas été réalisé le jeudi et le vendredi de la semaine dernière</t>
  </si>
  <si>
    <r>
      <rPr>
        <b/>
        <sz val="9"/>
        <rFont val="Calibri"/>
        <family val="2"/>
        <scheme val="minor"/>
      </rPr>
      <t>Mail du 13/01/26</t>
    </r>
    <r>
      <rPr>
        <sz val="9"/>
        <rFont val="Calibri"/>
        <family val="2"/>
        <scheme val="minor"/>
      </rPr>
      <t xml:space="preserve">, Nous accusons réception de votre demande de service SGITM0376457 du 12 janvier 2026 concernant la fermeture du bureau de poste de Janville.
Nous avons bien pris note de la fermeture du 14 janvier. Cependant, notre agent n'intervient pas sur votre site ce jour là.
</t>
    </r>
  </si>
  <si>
    <t xml:space="preserve">Mail du 13/01/26, Suite à votre demande de service SGITM0375870 du 13 janvier 2026, veuillez trouver, en pièce jointe, la fiche des consignes sûreté complétée et signée pour votre secteur.
</t>
  </si>
  <si>
    <t>SGITM0377259</t>
  </si>
  <si>
    <t xml:space="preserve">*modification horaires ouverture de ce bureau ce jour là. bureau ouvert de 11H à 12H30
Arrêt de prestation provisoire : du 15/01/2026 au 15/01/2026
</t>
  </si>
  <si>
    <r>
      <t xml:space="preserve">Mail du 14/01/26, </t>
    </r>
    <r>
      <rPr>
        <sz val="10"/>
        <rFont val="Calibri"/>
        <family val="2"/>
        <scheme val="minor"/>
      </rPr>
      <t xml:space="preserve">Pour faire suite à votre demande SGITM0377259 du 13/01/2026 concernant le SAINT GERVAIS LA FORET, nous prenons bonne note de la modification des horaires d'ouverture du site le 15/01/2026 et avisons notre agent.
</t>
    </r>
  </si>
  <si>
    <t>SGITM0377541</t>
  </si>
  <si>
    <t>*Demande de prestation exceptionnelle pour: Merci de faire nettoyer toutes les enseignes la poste et support qui sont autour du bureau celles-ci sont vraiment sales.</t>
  </si>
  <si>
    <t>SGITM0377539</t>
  </si>
  <si>
    <t>ORMES</t>
  </si>
  <si>
    <t>SGITM0377540</t>
  </si>
  <si>
    <t xml:space="preserve">*Signalement de rupture de consommables: Bonjour plus de savon dans le bureau de la chapelle saint Mesmin merci de voir avec le prestataire, pour qu'il en remette. </t>
  </si>
  <si>
    <r>
      <rPr>
        <b/>
        <sz val="9"/>
        <rFont val="Calibri"/>
        <family val="2"/>
        <scheme val="minor"/>
      </rPr>
      <t xml:space="preserve">Mail du 14/01/26, </t>
    </r>
    <r>
      <rPr>
        <sz val="9"/>
        <rFont val="Calibri"/>
        <family val="2"/>
        <scheme val="minor"/>
      </rPr>
      <t>Pour faire suite à votre demande SGITM0377540 du 14/01/2026 concernant le BP LA CHAPPELLE ST MESMIN, nous vous confirmons que notre manager, Monsieur RAYMOND, se rendra sur place dans la matinée afin de déposer le nécessaire.</t>
    </r>
  </si>
  <si>
    <t>0896360</t>
  </si>
  <si>
    <t>SGITM0377654</t>
  </si>
  <si>
    <t>*Pour information et prise en compte. Bureau est fermé pendant cette période du 15 au 23/01/26.</t>
  </si>
  <si>
    <r>
      <t xml:space="preserve">Mail du 14/01/26, </t>
    </r>
    <r>
      <rPr>
        <sz val="10"/>
        <rFont val="Calibri"/>
        <family val="2"/>
        <scheme val="minor"/>
      </rPr>
      <t xml:space="preserve">Pour faire suite à votre demande SGITM0376257 du 13/01/2026 concernant le BP MOREE, nous vous informons qu'il y a eu un malendentu avec l'agent de remplacement sur les dates d'interventions.
L'agent titulaire à bien repris les prestations le samedi 10/01/2026.
</t>
    </r>
  </si>
  <si>
    <r>
      <rPr>
        <b/>
        <sz val="9"/>
        <rFont val="Calibri"/>
        <family val="2"/>
        <scheme val="minor"/>
      </rPr>
      <t>Mail du 14/01/26</t>
    </r>
    <r>
      <rPr>
        <sz val="9"/>
        <rFont val="Calibri"/>
        <family val="2"/>
        <scheme val="minor"/>
      </rPr>
      <t xml:space="preserve">, Suite à votre demande de service SGITM0377654 du 14 janvier 2026 concernant le bureau de poste de Lucé les Arcades.
Nous avons bien pris en compte les dates de fermeture du 15 au 23 janvier 2026 et informons notre agent.
</t>
    </r>
  </si>
  <si>
    <r>
      <rPr>
        <b/>
        <sz val="9"/>
        <rFont val="Calibri"/>
        <family val="2"/>
        <scheme val="minor"/>
      </rPr>
      <t>Mail du 15/01/26</t>
    </r>
    <r>
      <rPr>
        <sz val="9"/>
        <rFont val="Calibri"/>
        <family val="2"/>
        <scheme val="minor"/>
      </rPr>
      <t xml:space="preserve">, Pour faire suite à votre demande SGITM0377541 du 14/01/2026 concernant le BP ST JEAN DE LA RUELLE, nous vous prions de trouver, ci-joint, notre devis n°260144219 pour la prestation demandée.
Dans l'attente de votre bon de commande.
</t>
    </r>
  </si>
  <si>
    <t>SGITM0380027</t>
  </si>
  <si>
    <t xml:space="preserve">*BUREAU FERME CE JOUR MERCI D ANNULER LA PRESTATION DE NETTOYAGE
Arrêt de prestation provisoire : du 22/01/2026 au 22/01/2026
</t>
  </si>
  <si>
    <t>SGITM0380026</t>
  </si>
  <si>
    <r>
      <t xml:space="preserve">Mail du 19/01/26, </t>
    </r>
    <r>
      <rPr>
        <sz val="10"/>
        <rFont val="Calibri"/>
        <family val="2"/>
        <scheme val="minor"/>
      </rPr>
      <t xml:space="preserve">Pour faire suite à votre demande SGITM0380027 du 19/01/26 concernant le BP SAINT GERVAIS LA FORET, nous prenons bonne note de cette journée de fermeture soit le, 22/01/26 et annulons la prestation de notre agent.
</t>
    </r>
  </si>
  <si>
    <r>
      <t xml:space="preserve">Mail du 19/01/26, </t>
    </r>
    <r>
      <rPr>
        <sz val="10"/>
        <rFont val="Calibri"/>
        <family val="2"/>
        <scheme val="minor"/>
      </rPr>
      <t xml:space="preserve">Pour faire suite à votre demande SGITM0380026 du 19/01/26 concernant le BP CELLETTES, nous prenons bonne note de cette journée de fermeture soit le, 22/01/26 et annulons la prestation de notre agent.
</t>
    </r>
    <r>
      <rPr>
        <b/>
        <sz val="10"/>
        <rFont val="Calibri"/>
        <family val="2"/>
        <scheme val="minor"/>
      </rPr>
      <t xml:space="preserve">
</t>
    </r>
  </si>
  <si>
    <t>SGITM0381015</t>
  </si>
  <si>
    <t>*Bonjour, il ne s'agit pas de fermeture mais d'adaptation horaires, le bureau sera ouvert les après-midi seulement de 14h à 17h30 ; voir si possibilité de modifier les horaires de ménage sur cette période ? Merci de contacter Marielle NAVEAU pour organisation de la prestation sur ces 3 jours.</t>
  </si>
  <si>
    <t xml:space="preserve">*Signalement d'absence de la prestation de nettoyage: Le Facteur Guichetier du bureau de ORMES vient de m'informer que la personne qui fait le ménage à ORMES n'est pas venu depuis une semaine le 05/01 jusqu'à aujourd'hui, le titulaire est encore absent une semaine, ce qui fait que si personne le remplace, le ménage ne sera pas fait pendant 15 jours. Merci de voir si quelqu'un fera le ménage d'ici là. 
*Nous vous informons du retour du bureau en date du 19/01 :
« bonjour, je vous informe que la prestation ménage sur ORMES à bien eu lieu JEUDI mais pas SAMEDI , le titulaire revient normalement ce mardi. »
Nous comptons un total de 6 avoirs sur cette demande.
</t>
  </si>
  <si>
    <t>14/01/26
22/01/26</t>
  </si>
  <si>
    <t xml:space="preserve">Xavier PELE
Romain Pianet--Deseuste
</t>
  </si>
  <si>
    <t xml:space="preserve">SGITM0381631 </t>
  </si>
  <si>
    <r>
      <rPr>
        <b/>
        <sz val="9"/>
        <rFont val="Calibri"/>
        <family val="2"/>
        <scheme val="minor"/>
      </rPr>
      <t>Mail du 14/01/26</t>
    </r>
    <r>
      <rPr>
        <sz val="9"/>
        <rFont val="Calibri"/>
        <family val="2"/>
        <scheme val="minor"/>
      </rPr>
      <t xml:space="preserve">, Pour faire suite à votre demande SGITM0377539 du 14/01/2026 concernant le BP ORMES, nous vous confirmons que notre agent titulaire est actuellement en congés et un agent remplaçant était bien prévu.
Nous prenons bonne note que celui-ci n'est pas intervenu et vous confirmons qu'un agent polyvalent se rendra que place dès demain, jeudi 15/01/26 afin d'assurer la prestation prévue, en attendant un nouveau recrutement.
</t>
    </r>
    <r>
      <rPr>
        <b/>
        <sz val="9"/>
        <rFont val="Calibri"/>
        <family val="2"/>
        <scheme val="minor"/>
      </rPr>
      <t>Mail du 22/01/26</t>
    </r>
    <r>
      <rPr>
        <sz val="9"/>
        <rFont val="Calibri"/>
        <family val="2"/>
        <scheme val="minor"/>
      </rPr>
      <t>, Pour faire suite à votre mail concernant la demande SGITM0377539 : ORMES du 22/01/26, nous vous précisons que les prestations sont assurées habituellement les mardi, jeudi et samedi. 
Notre agent était en congés du 06/01/2026 au 17/01/2026. Une prestation a été assurée le jeudi 15/01/2026. 
Par conséquent, nous aurons à vous établir 5 avoirs pour les prestations manquées les 6, 8, 10, 13 et 17 janvier 2026.</t>
    </r>
  </si>
  <si>
    <r>
      <rPr>
        <b/>
        <sz val="9"/>
        <rFont val="Calibri"/>
        <family val="2"/>
        <scheme val="minor"/>
      </rPr>
      <t>Mail du 22/01/26</t>
    </r>
    <r>
      <rPr>
        <sz val="9"/>
        <rFont val="Calibri"/>
        <family val="2"/>
        <scheme val="minor"/>
      </rPr>
      <t xml:space="preserve">, Suite à votre demande de service SGITM0381015 du 21 janvier 2026 concernant le bureau de poste de Janville.
Nous avons noté le changement d'horaire pour ce bureau du 27 au 29 janvier 2026.
Nous informons notre agent que les interventions débuteront de façon exceptionnelle à 14h pendant ces 3 jours.
</t>
    </r>
  </si>
  <si>
    <t>SGITM0382175</t>
  </si>
  <si>
    <t xml:space="preserve">*BUREAU FERME CE JOUR MERCI D ANNULER LA PRESTATION DE MENAGE
Arrêt de prestation provisoire : du 30/01/2026 au 30/01/2026
</t>
  </si>
  <si>
    <r>
      <t xml:space="preserve">Mail du 22/01/26, </t>
    </r>
    <r>
      <rPr>
        <sz val="10"/>
        <rFont val="Calibri"/>
        <family val="2"/>
        <scheme val="minor"/>
      </rPr>
      <t xml:space="preserve">Pour faire suite à votre demande SGITM0382175 du 22/01/26 concernant le BP HUISSEAU SUR COSSON, nous prenons bonne note de cette journée de fermeture et annulons la prestation de notre agent.
</t>
    </r>
  </si>
  <si>
    <t xml:space="preserve">*Aspirateur HS depuis 3 semaines, merci de faire le nécessaire 
*Nous revenons vers vous concernant cette demande SGITM0350915 pour 411430 MONDOUBLEAU.
Voici le retour du bureau en date de ce jour :
« Bonjour
l aspirateur est toujours dans nos locaux et ne peut donc pas etre réparé
de plus la femme de ménage pas balayer les tapis et depuis 3 semaines »
Serait-il possible d’avoir plus d’informations concernant ce cas ?
*Suite à une réclamation datant de ce jour, le bureau nous affirme que l’aspirateur censé être livré dans la semaine du 10/11 ne l’est pas :
« Bonjour 
1 mois que la femme de menage n' a plus d'aspirateur.
aspirateur qui ne fonctionne »
Serait-il possible de livrer au plus vite le matériel nécessaire à la bonne réalisation des prestations ?
*Je reviens vers vous concernant la demande SGITM0350915 pour 411430 MONDOUBLEAU.
Cette demande faisait référence à un aspirateur HS.
Vous nous aviez informer en déposer un nouveau dans la semaine du 08/12/2025.
Nous aurions voulu avoir votre confirmation concernant la livraison de l’aspirateur.
</t>
  </si>
  <si>
    <t>07/11/25
05/12/25
23/01/26</t>
  </si>
  <si>
    <r>
      <t xml:space="preserve">Mail du 07/11/25, </t>
    </r>
    <r>
      <rPr>
        <sz val="9"/>
        <rFont val="Calibri"/>
        <family val="2"/>
        <scheme val="minor"/>
      </rPr>
      <t xml:space="preserve">Pour faire suite à votre demande SGITM0350915 du 07/11/2025 concernant le BP MONDOUBEAU, nous avons été informés par notre agent du non fonctionnement de l'aspirateur.
Néanmoins, le balayage du sol est réalisé à l'aide d'un balai en attendant la réparation de celui-ci.
</t>
    </r>
    <r>
      <rPr>
        <b/>
        <sz val="9"/>
        <rFont val="Calibri"/>
        <family val="2"/>
        <scheme val="minor"/>
      </rPr>
      <t xml:space="preserve">Mail du 07/11/25, </t>
    </r>
    <r>
      <rPr>
        <sz val="9"/>
        <rFont val="Calibri"/>
        <family val="2"/>
        <scheme val="minor"/>
      </rPr>
      <t xml:space="preserve">Je fais suite à votre demande concernant le BP MONDOUBLEAU et vous confirme que notre manager se rendra sur place semaine prochaine afin de procéder au changement de l'aspirateur défectueux.
</t>
    </r>
    <r>
      <rPr>
        <b/>
        <sz val="9"/>
        <rFont val="Calibri"/>
        <family val="2"/>
        <scheme val="minor"/>
      </rPr>
      <t xml:space="preserve">Mail du 08/12/25, </t>
    </r>
    <r>
      <rPr>
        <sz val="9"/>
        <rFont val="Calibri"/>
        <family val="2"/>
        <scheme val="minor"/>
      </rPr>
      <t xml:space="preserve">Monsieur PIANET bonjour, 
Je fais suite à votre mail du 05/12/2025 concernant le BP MONDOUBLEAU et vous confirme que nous avions changé le câble alimentation de l'aspirateur HS; néanmoins il s'est avéré que malgré cela l'aspirateur n'était pas totalement opérationnel.
Il est néanmoins bien prévu que nous en déposions un neuf dans le courant de la semaine sur site.
Je vous précise toutefois que le site est carrelé et n'a qu'un tapis d'entrée nécessitant l'aspirateur.
Par conséquent, cela ne dégrade pas la qualité de nos prestations.
</t>
    </r>
    <r>
      <rPr>
        <b/>
        <sz val="9"/>
        <rFont val="Calibri"/>
        <family val="2"/>
        <scheme val="minor"/>
      </rPr>
      <t xml:space="preserve">Mail du 23/01/26, </t>
    </r>
    <r>
      <rPr>
        <sz val="9"/>
        <rFont val="Calibri"/>
        <family val="2"/>
        <scheme val="minor"/>
      </rPr>
      <t xml:space="preserve">Pour faire suite à votre demande SGITM0350915 du 23/01/26 concernant le BP MONDOUBLEAU, nous vous confirmons que le nouvel aspirateur a bien été déposé la semaine du 08/12/2025 par le manager terrain Mr TOMAZ.
</t>
    </r>
  </si>
  <si>
    <t>SGITM0382754</t>
  </si>
  <si>
    <t>*Bonjour la prestation de ménage du mois de décembre n'a pas eu lieu du 09 au 20 décembre 2025.L'agent a repris le ménage le lundi 22 décembre au bureau de Mur de Sologne . Merci de procéder à la régularisation auprès du prestataire pour les jours de prestation non faits.</t>
  </si>
  <si>
    <r>
      <t xml:space="preserve">Mail du 23/01/26, </t>
    </r>
    <r>
      <rPr>
        <sz val="10"/>
        <rFont val="Calibri"/>
        <family val="2"/>
        <scheme val="minor"/>
      </rPr>
      <t xml:space="preserve">Pour faire suite à votre demande SGITM0382754 du 23/01/2026 concernant le BP MUR DE SOLOGNE, nous vous précisons qu'un agent remplaçant a bien assuré des prestations de nettoyage entre 03/12 et le 16/12/2025.
Néanmoins, les jours d'interventions différaient de ceux de l'agent titulaire.
De plus, nous vous confirmons que les prestations du 17 et 19/12/2025 n'ont pas été assurées.
Nous acterons donc un avoir sur ces deux absences.
</t>
    </r>
  </si>
  <si>
    <t>*Bonjour, Malgré une demande Plume, et plusieurs relances du technicien auprès de sa société, il n'y a toujours aucun produit pour se laver les mains. Merci de faire le nécessaire rapidement.
*Nous avons eu un retour du bureau : 
« Bonjour. Le savon a bien été livré le jeudi 22/01, mais pas avec le bon contenant, ni embout. Ce qui fait que le distributeur de savon est inopérant. D'autre part, la personne qui est passé a fait signer en avance un bon de travail concernant le nettoyage des vitres, lui assurant que le technicien habituel allait le faire. Or celui-ci n'a ni le temps, ni le matériel et produits pour le faire. Pour terminer, suite à un échange avec la factrice-guichetière sur site, la qualité globale de la prestation laisse à désirer. Vous comprendrez que dans ces conditions, je ne clôturerai pas la demande dans l'état. Merci d'effectuer une relance auprès du prestataire.</t>
  </si>
  <si>
    <t>22/01/26
26/01/26</t>
  </si>
  <si>
    <t xml:space="preserve">Vincent FOURNET
zoe almin
</t>
  </si>
  <si>
    <t>SGITM0383387</t>
  </si>
  <si>
    <t>*Pas de prestation réalisé la semaine dernière, la factrice a fait le ménage samedi pour compenser cette absence.</t>
  </si>
  <si>
    <t>SGITM0383398</t>
  </si>
  <si>
    <t>*Signalisation de disfonctionnement sur la prestation : nettoyage fait à la va vite, la guichetière se plaint du réalisation de la prestation qui ne correspond pas à ce que faisait sa précédente collègue.</t>
  </si>
  <si>
    <t xml:space="preserve">*Les "portes savons" que nous avons ne correspondent plus aux consommables reçus. Nous attendons depuis plusieurs mois le changement de matériel
*Nous avons eu un retour du bureau :
« Pas de stock de savon compatible et pas de changement de distributeur »
Pouvez-vous livrer rapidement ?
Dans l’attentes de votre retour, 
</t>
  </si>
  <si>
    <t>12/01/26
26/01/26</t>
  </si>
  <si>
    <r>
      <rPr>
        <b/>
        <sz val="9"/>
        <rFont val="Calibri"/>
        <family val="2"/>
        <scheme val="minor"/>
      </rPr>
      <t>Mail du 22/01/26,</t>
    </r>
    <r>
      <rPr>
        <sz val="9"/>
        <rFont val="Calibri"/>
        <family val="2"/>
        <scheme val="minor"/>
      </rPr>
      <t xml:space="preserve"> Pour faire suite à votre demande SGITM0381631 concernant le bureau de poste de Sorel moussel
Nous vous informons que nous avons mis des savons ce jeudi 22/01/26.
En vous remerciant de votre compréhension,
</t>
    </r>
    <r>
      <rPr>
        <b/>
        <sz val="9"/>
        <rFont val="Calibri"/>
        <family val="2"/>
        <scheme val="minor"/>
      </rPr>
      <t xml:space="preserve">Mail du 26/01/26, </t>
    </r>
    <r>
      <rPr>
        <sz val="9"/>
        <rFont val="Calibri"/>
        <family val="2"/>
        <scheme val="minor"/>
      </rPr>
      <t xml:space="preserve">Pour faire suite à votre mail du 26/01/26, nous vous confirmons que le bon savon a bien été remis et qu'il est actuellement en place sur le site.
Par ailleurs, nous vous informons avoir effectué la prestation de vitrerie ce lundi 26 janvier 2026.
Nous sommes également intervenus sur site la semaine dernière et avons réalisé un auto-contrôle du nettoyage, sans constater de dysfonctionnement particulier.
Cependant, nous allons faire le nécessaire afin de nous assurer que la prestation soit pleinement conforme à vos attentes.
</t>
    </r>
  </si>
  <si>
    <t>SGITM0383542</t>
  </si>
  <si>
    <t>*La prestation est insuffisante, la guichetière me dit qu'elle n'a pas passé ni le balai, ni la serpillère et les toilettes non pas était faite.</t>
  </si>
  <si>
    <r>
      <t xml:space="preserve">Mail du 13/01/26, </t>
    </r>
    <r>
      <rPr>
        <sz val="10"/>
        <rFont val="Calibri"/>
        <family val="2"/>
        <scheme val="minor"/>
      </rPr>
      <t xml:space="preserve">Pour faire suite à votre demande SGITM0376355 du 12/01/2026 concernant le BP MONTRICHARD, nous prenons bonne note que les distributeurs de savon ne sont pas compatibles avec les nouvelles références de savon.
Néanmoins, nous avons déposé un stock sur place de savon compatible pour les distributeurs présents.
Je demande à notre prestataire d'intervenir pour le remplacement des portes savons dans les plus brefs délais.
</t>
    </r>
    <r>
      <rPr>
        <b/>
        <sz val="10"/>
        <rFont val="Calibri"/>
        <family val="2"/>
        <scheme val="minor"/>
      </rPr>
      <t xml:space="preserve">Mail du 16/01/26, </t>
    </r>
    <r>
      <rPr>
        <sz val="10"/>
        <rFont val="Calibri"/>
        <family val="2"/>
        <scheme val="minor"/>
      </rPr>
      <t>e vous confirme que lors du dernier passage de notre manager terrain sur site, le stock de savon était encore suffisant.
Nous allons nous rendre sur place afin de refaire un point avec le site sur cette anomalie.</t>
    </r>
  </si>
  <si>
    <r>
      <rPr>
        <b/>
        <sz val="10"/>
        <rFont val="Calibri"/>
        <family val="2"/>
        <scheme val="minor"/>
      </rPr>
      <t>Mail du 27/01/26,</t>
    </r>
    <r>
      <rPr>
        <sz val="10"/>
        <rFont val="Calibri"/>
        <family val="2"/>
        <scheme val="minor"/>
      </rPr>
      <t xml:space="preserve">Pour faire suite à votre demande SGITM0383387 du 26/01/26, concernant le BP THORE LA ROCHETTE, nous vous informons que notre agent a souhaité arrêter prématurément son contrat. Nous avons lancer d'urgence un nouveau recrutement, dans l'attente nous allons solliciter un de nos agents polyvalents afin d'assurer une prestation en cette fin de semaine. </t>
    </r>
  </si>
  <si>
    <r>
      <rPr>
        <b/>
        <sz val="10"/>
        <rFont val="Calibri"/>
        <family val="2"/>
        <scheme val="minor"/>
      </rPr>
      <t>Mail du 27/01/26,</t>
    </r>
    <r>
      <rPr>
        <sz val="10"/>
        <rFont val="Calibri"/>
        <family val="2"/>
        <scheme val="minor"/>
      </rPr>
      <t>Pour faire suite à votre demande SGITM0383398 du 26/01/26, concernant le BP VILLIERS SUR LOIR, nous vous confirmons avoir fait un point avec notre agent concernant la qualité des prestations, celle-ci nous informe qu'elle souhaite arrêter son contrat.
Par conséquent nous avons un nouvel agent qui prendra le relais des prestations à partir du jeudi 29/01/2026.</t>
    </r>
  </si>
  <si>
    <r>
      <t xml:space="preserve">Mail du   27/01/26, </t>
    </r>
    <r>
      <rPr>
        <sz val="10"/>
        <rFont val="Calibri"/>
        <family val="2"/>
        <scheme val="minor"/>
      </rPr>
      <t>Pour faire suite à votre demande SGITM0383542 du 26/01/26 concernant le BP VILLIERS SUR LOIR, et conformément à votre demande SGITM0383398 du 26/01/26 également, nous vous confirmons avoir fait un point avec notre agent concernant la qualité des prestations, celle-ci nous informe qu'elle souhaite arrêter son contrat.
Par conséquent nous avons un nouvel agent qui prendra le relais des prestations à partir du jeudi 29/01/2026.</t>
    </r>
  </si>
  <si>
    <t>SGITM0384417</t>
  </si>
  <si>
    <t>*Arrêt de prestation provisoire : du 03/02/2026 au 03/02/2026; Pour information et prise en compte le bureau sera fermé le mardi 3 février</t>
  </si>
  <si>
    <r>
      <rPr>
        <b/>
        <sz val="9"/>
        <rFont val="Calibri"/>
        <family val="2"/>
        <scheme val="minor"/>
      </rPr>
      <t>Mail du 28/01/26</t>
    </r>
    <r>
      <rPr>
        <sz val="9"/>
        <rFont val="Calibri"/>
        <family val="2"/>
        <scheme val="minor"/>
      </rPr>
      <t>, Suite à votre demande de service SGITM0384417 du 28 janvier 2026 concernant le bureau de poste d'Auneau, nous avons bien pris en compte la fermeture exceptionnelle du mardi 3 février 2026. Nous demandons à notre agent de ne pas intervenir ce jour-là.</t>
    </r>
  </si>
  <si>
    <t xml:space="preserve">*Il n'y a pas eu de prestation sur ces 3 jours. merci de voir avec la société l'entretien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</si>
</sst>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8" formatCode="#,##0.00\ &quot;€&quot;;[Red]\-#,##0.00\ &quot;€&quot;"/>
    <numFmt numFmtId="164" formatCode="dd/mm/yy;@"/>
    <numFmt numFmtId="165" formatCode="0\,00"/>
    <numFmt numFmtId="166" formatCode="#,##0.00\ &quot;€&quot;;[Red]#,##0.00\ &quot;€&quot;"/>
    <numFmt numFmtId="167" formatCode="#,##0.00\ &quot;€&quot;"/>
  </numFmts>
  <fonts count="69" x14ac:knownFonts="1">
    <font>
      <sz val="11"/>
      <color theme="1"/>
      <name val="Calibri"/>
      <family val="2"/>
      <scheme val="minor"/>
    </font>
    <font>
      <b/>
      <sz val="16"/>
      <color rgb="FFFF0000"/>
      <name val="Calibri"/>
      <family val="2"/>
      <scheme val="minor"/>
    </font>
    <font>
      <sz val="12"/>
      <name val="Calibri"/>
      <family val="2"/>
      <scheme val="minor"/>
    </font>
    <font>
      <sz val="12"/>
      <color indexed="8"/>
      <name val="Calibri"/>
      <family val="2"/>
      <scheme val="minor"/>
    </font>
    <font>
      <b/>
      <sz val="12"/>
      <color rgb="FF00B050"/>
      <name val="Calibri"/>
      <family val="2"/>
      <scheme val="minor"/>
    </font>
    <font>
      <b/>
      <sz val="9"/>
      <color rgb="FF0070C0"/>
      <name val="Calibri"/>
      <family val="2"/>
      <scheme val="minor"/>
    </font>
    <font>
      <sz val="10"/>
      <name val="Calibri"/>
      <family val="2"/>
      <scheme val="minor"/>
    </font>
    <font>
      <b/>
      <sz val="10"/>
      <color rgb="FFFF0000"/>
      <name val="Calibri"/>
      <family val="2"/>
      <scheme val="minor"/>
    </font>
    <font>
      <b/>
      <u/>
      <sz val="10"/>
      <name val="Calibri"/>
      <family val="2"/>
      <scheme val="minor"/>
    </font>
    <font>
      <b/>
      <sz val="10"/>
      <name val="Calibri"/>
      <family val="2"/>
      <scheme val="minor"/>
    </font>
    <font>
      <sz val="8"/>
      <name val="Calibri"/>
      <family val="2"/>
      <scheme val="minor"/>
    </font>
    <font>
      <sz val="10"/>
      <color rgb="FFFF0000"/>
      <name val="Calibri"/>
      <family val="2"/>
      <scheme val="minor"/>
    </font>
    <font>
      <sz val="9"/>
      <name val="Calibri"/>
      <family val="2"/>
      <scheme val="minor"/>
    </font>
    <font>
      <b/>
      <u/>
      <sz val="9"/>
      <name val="Calibri"/>
      <family val="2"/>
      <scheme val="minor"/>
    </font>
    <font>
      <b/>
      <sz val="9"/>
      <name val="Calibri"/>
      <family val="2"/>
      <scheme val="minor"/>
    </font>
    <font>
      <u/>
      <sz val="9"/>
      <name val="Calibri"/>
      <family val="2"/>
      <scheme val="minor"/>
    </font>
    <font>
      <b/>
      <u/>
      <sz val="9"/>
      <color rgb="FF0070C0"/>
      <name val="Calibri"/>
      <family val="2"/>
      <scheme val="minor"/>
    </font>
    <font>
      <b/>
      <sz val="11"/>
      <color theme="0"/>
      <name val="Arial"/>
      <family val="2"/>
    </font>
    <font>
      <sz val="10"/>
      <color theme="1"/>
      <name val="Calibri"/>
      <family val="2"/>
      <scheme val="minor"/>
    </font>
    <font>
      <b/>
      <sz val="10"/>
      <color theme="1"/>
      <name val="Calibri"/>
      <family val="2"/>
      <scheme val="minor"/>
    </font>
    <font>
      <b/>
      <sz val="8"/>
      <name val="Calibri"/>
      <family val="2"/>
      <scheme val="minor"/>
    </font>
    <font>
      <b/>
      <i/>
      <sz val="11"/>
      <color theme="1"/>
      <name val="Calibri"/>
      <family val="2"/>
      <scheme val="minor"/>
    </font>
    <font>
      <sz val="9"/>
      <color theme="1"/>
      <name val="Calibri"/>
      <family val="2"/>
      <scheme val="minor"/>
    </font>
    <font>
      <b/>
      <i/>
      <sz val="9"/>
      <color theme="1"/>
      <name val="Calibri"/>
      <family val="2"/>
      <scheme val="minor"/>
    </font>
    <font>
      <b/>
      <i/>
      <sz val="9"/>
      <name val="Calibri"/>
      <family val="2"/>
      <scheme val="minor"/>
    </font>
    <font>
      <sz val="11"/>
      <name val="Calibri"/>
      <family val="2"/>
      <scheme val="minor"/>
    </font>
    <font>
      <strike/>
      <sz val="12"/>
      <name val="Calibri"/>
      <family val="2"/>
      <scheme val="minor"/>
    </font>
    <font>
      <b/>
      <i/>
      <sz val="24"/>
      <name val="Calibri"/>
      <family val="2"/>
      <scheme val="minor"/>
    </font>
    <font>
      <b/>
      <sz val="11"/>
      <color rgb="FFFF0000"/>
      <name val="Calibri"/>
      <family val="2"/>
      <scheme val="minor"/>
    </font>
    <font>
      <sz val="11"/>
      <color rgb="FFFF0000"/>
      <name val="Calibri"/>
      <family val="2"/>
      <scheme val="minor"/>
    </font>
    <font>
      <strike/>
      <sz val="11"/>
      <color rgb="FFFF0000"/>
      <name val="Calibri"/>
      <family val="2"/>
      <scheme val="minor"/>
    </font>
    <font>
      <sz val="11"/>
      <name val="Calibri"/>
      <family val="2"/>
    </font>
    <font>
      <strike/>
      <sz val="11"/>
      <name val="Calibri"/>
      <family val="2"/>
    </font>
    <font>
      <b/>
      <sz val="9"/>
      <name val="Tahoma"/>
      <family val="2"/>
    </font>
    <font>
      <sz val="9"/>
      <name val="Tahoma"/>
      <family val="2"/>
    </font>
    <font>
      <b/>
      <sz val="8"/>
      <color rgb="FFFF0000"/>
      <name val="Calibri"/>
      <family val="2"/>
      <scheme val="minor"/>
    </font>
    <font>
      <b/>
      <sz val="9"/>
      <color rgb="FFFF0000"/>
      <name val="Calibri"/>
      <family val="2"/>
      <scheme val="minor"/>
    </font>
    <font>
      <b/>
      <sz val="9"/>
      <color theme="0"/>
      <name val="Arial"/>
      <family val="2"/>
    </font>
    <font>
      <b/>
      <sz val="8"/>
      <color theme="0"/>
      <name val="Arial"/>
      <family val="2"/>
    </font>
    <font>
      <b/>
      <sz val="7"/>
      <name val="Calibri"/>
      <family val="2"/>
      <scheme val="minor"/>
    </font>
    <font>
      <sz val="7"/>
      <name val="Calibri"/>
      <family val="2"/>
      <scheme val="minor"/>
    </font>
    <font>
      <strike/>
      <sz val="11"/>
      <name val="Calibri"/>
      <family val="2"/>
      <scheme val="minor"/>
    </font>
    <font>
      <b/>
      <sz val="9"/>
      <color indexed="81"/>
      <name val="Tahoma"/>
      <family val="2"/>
    </font>
    <font>
      <sz val="9"/>
      <color indexed="81"/>
      <name val="Tahoma"/>
      <family val="2"/>
    </font>
    <font>
      <b/>
      <sz val="11"/>
      <color rgb="FF00B050"/>
      <name val="Calibri"/>
      <family val="2"/>
      <scheme val="minor"/>
    </font>
    <font>
      <b/>
      <sz val="11"/>
      <color rgb="FF92D050"/>
      <name val="Calibri"/>
      <family val="2"/>
      <scheme val="minor"/>
    </font>
    <font>
      <sz val="12"/>
      <color rgb="FFFF0000"/>
      <name val="Calibri"/>
      <family val="2"/>
      <scheme val="minor"/>
    </font>
    <font>
      <b/>
      <sz val="11"/>
      <color theme="9"/>
      <name val="Calibri"/>
      <family val="2"/>
      <scheme val="minor"/>
    </font>
    <font>
      <b/>
      <sz val="11"/>
      <color theme="9" tint="-0.249977111117893"/>
      <name val="Calibri"/>
      <family val="2"/>
      <scheme val="minor"/>
    </font>
    <font>
      <sz val="10"/>
      <color indexed="8"/>
      <name val="Calibri"/>
      <family val="2"/>
      <scheme val="minor"/>
    </font>
    <font>
      <b/>
      <sz val="10"/>
      <color rgb="FF00B050"/>
      <name val="Calibri"/>
      <family val="2"/>
      <scheme val="minor"/>
    </font>
    <font>
      <b/>
      <sz val="11"/>
      <name val="Calibri"/>
      <family val="2"/>
      <scheme val="minor"/>
    </font>
    <font>
      <b/>
      <sz val="12"/>
      <color rgb="FF00B0F0"/>
      <name val="Calibri"/>
      <family val="2"/>
      <scheme val="minor"/>
    </font>
    <font>
      <b/>
      <u/>
      <sz val="11"/>
      <color rgb="FF00B050"/>
      <name val="Calibri"/>
      <family val="2"/>
      <scheme val="minor"/>
    </font>
    <font>
      <b/>
      <sz val="12"/>
      <color rgb="FFFF0000"/>
      <name val="Calibri"/>
      <family val="2"/>
      <scheme val="minor"/>
    </font>
    <font>
      <b/>
      <u/>
      <sz val="12"/>
      <color rgb="FF00B050"/>
      <name val="Calibri"/>
      <family val="2"/>
      <scheme val="minor"/>
    </font>
    <font>
      <strike/>
      <sz val="11"/>
      <color theme="1"/>
      <name val="Calibri"/>
      <family val="2"/>
      <scheme val="minor"/>
    </font>
    <font>
      <b/>
      <sz val="12"/>
      <name val="Calibri"/>
      <family val="2"/>
      <scheme val="minor"/>
    </font>
    <font>
      <b/>
      <sz val="6"/>
      <name val="Calibri"/>
      <family val="2"/>
      <scheme val="minor"/>
    </font>
    <font>
      <sz val="6"/>
      <name val="Calibri"/>
      <family val="2"/>
      <scheme val="minor"/>
    </font>
    <font>
      <b/>
      <sz val="11"/>
      <color theme="9" tint="-0.499984740745262"/>
      <name val="Calibri"/>
      <family val="2"/>
      <scheme val="minor"/>
    </font>
    <font>
      <b/>
      <i/>
      <sz val="12"/>
      <color theme="5"/>
      <name val="Calibri"/>
      <family val="2"/>
      <scheme val="minor"/>
    </font>
    <font>
      <b/>
      <i/>
      <sz val="9"/>
      <color theme="5"/>
      <name val="Calibri"/>
      <family val="2"/>
      <scheme val="minor"/>
    </font>
    <font>
      <b/>
      <sz val="12"/>
      <color theme="5"/>
      <name val="Calibri"/>
      <family val="2"/>
      <scheme val="minor"/>
    </font>
    <font>
      <b/>
      <i/>
      <sz val="11"/>
      <color theme="5"/>
      <name val="Calibri"/>
      <family val="2"/>
      <scheme val="minor"/>
    </font>
    <font>
      <sz val="12"/>
      <color theme="1"/>
      <name val="Calibri"/>
      <family val="2"/>
      <scheme val="minor"/>
    </font>
    <font>
      <strike/>
      <sz val="12"/>
      <color rgb="FFFF0000"/>
      <name val="Calibri"/>
      <family val="2"/>
      <scheme val="minor"/>
    </font>
    <font>
      <b/>
      <i/>
      <sz val="11"/>
      <color rgb="FFFF0000"/>
      <name val="Calibri"/>
      <family val="2"/>
      <scheme val="minor"/>
    </font>
    <font>
      <b/>
      <sz val="11"/>
      <color theme="1"/>
      <name val="Calibri"/>
      <family val="2"/>
      <scheme val="minor"/>
    </font>
  </fonts>
  <fills count="14">
    <fill>
      <patternFill patternType="none"/>
    </fill>
    <fill>
      <patternFill patternType="gray125"/>
    </fill>
    <fill>
      <patternFill patternType="solid">
        <fgColor theme="0"/>
        <bgColor indexed="64"/>
      </patternFill>
    </fill>
    <fill>
      <patternFill patternType="solid">
        <fgColor rgb="FF00B0F0"/>
        <bgColor indexed="64"/>
      </patternFill>
    </fill>
    <fill>
      <patternFill patternType="solid">
        <fgColor rgb="FF92D050"/>
        <bgColor indexed="64"/>
      </patternFill>
    </fill>
    <fill>
      <patternFill patternType="solid">
        <fgColor rgb="FFFFFF00"/>
        <bgColor indexed="64"/>
      </patternFill>
    </fill>
    <fill>
      <patternFill patternType="solid">
        <fgColor rgb="FFFFC000"/>
        <bgColor indexed="64"/>
      </patternFill>
    </fill>
    <fill>
      <patternFill patternType="solid">
        <fgColor theme="2"/>
        <bgColor indexed="64"/>
      </patternFill>
    </fill>
    <fill>
      <patternFill patternType="solid">
        <fgColor theme="6"/>
        <bgColor indexed="64"/>
      </patternFill>
    </fill>
    <fill>
      <patternFill patternType="solid">
        <fgColor rgb="FFFF0000"/>
        <bgColor indexed="64"/>
      </patternFill>
    </fill>
    <fill>
      <patternFill patternType="solid">
        <fgColor theme="4" tint="0.59999389629810485"/>
        <bgColor indexed="64"/>
      </patternFill>
    </fill>
    <fill>
      <patternFill patternType="solid">
        <fgColor theme="5"/>
        <bgColor indexed="64"/>
      </patternFill>
    </fill>
    <fill>
      <patternFill patternType="solid">
        <fgColor theme="4" tint="0.79998168889431442"/>
        <bgColor indexed="64"/>
      </patternFill>
    </fill>
    <fill>
      <patternFill patternType="solid">
        <fgColor theme="9" tint="0.59999389629810485"/>
        <bgColor indexed="64"/>
      </patternFill>
    </fill>
  </fills>
  <borders count="3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right style="thin">
        <color auto="1"/>
      </right>
      <top/>
      <bottom style="thin">
        <color auto="1"/>
      </bottom>
      <diagonal/>
    </border>
    <border>
      <left style="thin">
        <color auto="1"/>
      </left>
      <right/>
      <top/>
      <bottom style="thin">
        <color auto="1"/>
      </bottom>
      <diagonal/>
    </border>
    <border>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style="thin">
        <color auto="1"/>
      </left>
      <right style="thin">
        <color auto="1"/>
      </right>
      <top style="medium">
        <color auto="1"/>
      </top>
      <bottom style="thin">
        <color auto="1"/>
      </bottom>
      <diagonal/>
    </border>
    <border>
      <left/>
      <right/>
      <top style="thin">
        <color auto="1"/>
      </top>
      <bottom style="thin">
        <color auto="1"/>
      </bottom>
      <diagonal/>
    </border>
    <border>
      <left style="thin">
        <color auto="1"/>
      </left>
      <right/>
      <top style="medium">
        <color auto="1"/>
      </top>
      <bottom style="thin">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thin">
        <color auto="1"/>
      </right>
      <top style="thin">
        <color auto="1"/>
      </top>
      <bottom/>
      <diagonal/>
    </border>
    <border>
      <left style="dotted">
        <color auto="1"/>
      </left>
      <right style="dotted">
        <color auto="1"/>
      </right>
      <top style="dotted">
        <color auto="1"/>
      </top>
      <bottom style="dotted">
        <color auto="1"/>
      </bottom>
      <diagonal/>
    </border>
    <border>
      <left/>
      <right/>
      <top style="thin">
        <color indexed="64"/>
      </top>
      <bottom style="medium">
        <color indexed="64"/>
      </bottom>
      <diagonal/>
    </border>
    <border>
      <left style="medium">
        <color indexed="64"/>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medium">
        <color indexed="64"/>
      </bottom>
      <diagonal/>
    </border>
    <border>
      <left/>
      <right style="thin">
        <color auto="1"/>
      </right>
      <top/>
      <bottom style="medium">
        <color indexed="64"/>
      </bottom>
      <diagonal/>
    </border>
    <border>
      <left style="thin">
        <color auto="1"/>
      </left>
      <right style="thin">
        <color auto="1"/>
      </right>
      <top/>
      <bottom style="medium">
        <color indexed="64"/>
      </bottom>
      <diagonal/>
    </border>
    <border>
      <left style="thin">
        <color auto="1"/>
      </left>
      <right/>
      <top/>
      <bottom style="medium">
        <color indexed="64"/>
      </bottom>
      <diagonal/>
    </border>
    <border>
      <left style="thin">
        <color auto="1"/>
      </left>
      <right style="medium">
        <color indexed="64"/>
      </right>
      <top/>
      <bottom style="medium">
        <color indexed="64"/>
      </bottom>
      <diagonal/>
    </border>
    <border>
      <left style="medium">
        <color indexed="64"/>
      </left>
      <right style="thin">
        <color auto="1"/>
      </right>
      <top/>
      <bottom style="thin">
        <color auto="1"/>
      </bottom>
      <diagonal/>
    </border>
    <border>
      <left style="medium">
        <color indexed="64"/>
      </left>
      <right style="thin">
        <color auto="1"/>
      </right>
      <top style="medium">
        <color indexed="64"/>
      </top>
      <bottom style="medium">
        <color indexed="64"/>
      </bottom>
      <diagonal/>
    </border>
  </borders>
  <cellStyleXfs count="1">
    <xf numFmtId="0" fontId="0" fillId="0" borderId="0"/>
  </cellStyleXfs>
  <cellXfs count="259">
    <xf numFmtId="0" fontId="0" fillId="0" borderId="0" xfId="0"/>
    <xf numFmtId="0" fontId="0" fillId="0" borderId="0" xfId="0" applyAlignment="1">
      <alignment horizontal="left" vertical="top" wrapText="1"/>
    </xf>
    <xf numFmtId="0" fontId="2" fillId="2" borderId="1" xfId="0" applyFont="1" applyFill="1" applyBorder="1" applyAlignment="1">
      <alignment horizontal="center" vertical="center"/>
    </xf>
    <xf numFmtId="0" fontId="2" fillId="2" borderId="1" xfId="0" applyFont="1" applyFill="1" applyBorder="1" applyAlignment="1">
      <alignment vertical="center" wrapText="1"/>
    </xf>
    <xf numFmtId="164" fontId="2" fillId="2" borderId="1" xfId="0" applyNumberFormat="1" applyFont="1" applyFill="1" applyBorder="1" applyAlignment="1">
      <alignment horizontal="center" vertical="center"/>
    </xf>
    <xf numFmtId="0" fontId="3" fillId="2" borderId="1" xfId="0" applyFont="1" applyFill="1" applyBorder="1" applyAlignment="1">
      <alignment horizontal="center" vertical="center" wrapText="1"/>
    </xf>
    <xf numFmtId="0" fontId="0" fillId="2" borderId="1" xfId="0" applyFill="1" applyBorder="1" applyAlignment="1">
      <alignment vertical="top" wrapText="1"/>
    </xf>
    <xf numFmtId="0" fontId="4" fillId="2" borderId="2" xfId="0" applyFont="1" applyFill="1" applyBorder="1" applyAlignment="1">
      <alignment horizontal="center" vertical="center" wrapText="1"/>
    </xf>
    <xf numFmtId="0" fontId="5" fillId="0" borderId="3" xfId="0" applyFont="1" applyBorder="1" applyAlignment="1">
      <alignment horizontal="left" vertical="top" wrapText="1"/>
    </xf>
    <xf numFmtId="164" fontId="2" fillId="2" borderId="1" xfId="0" applyNumberFormat="1" applyFont="1" applyFill="1" applyBorder="1" applyAlignment="1">
      <alignment horizontal="center" vertical="center" wrapText="1"/>
    </xf>
    <xf numFmtId="17" fontId="6" fillId="0" borderId="1" xfId="0" applyNumberFormat="1" applyFont="1" applyBorder="1" applyAlignment="1">
      <alignment horizontal="left" vertical="top" wrapText="1"/>
    </xf>
    <xf numFmtId="11" fontId="7" fillId="0" borderId="1" xfId="0" applyNumberFormat="1" applyFont="1" applyBorder="1" applyAlignment="1">
      <alignment horizontal="center" vertical="center" wrapText="1"/>
    </xf>
    <xf numFmtId="0" fontId="2" fillId="2" borderId="1" xfId="0" applyFont="1" applyFill="1" applyBorder="1" applyAlignment="1">
      <alignment horizontal="center" vertical="center" wrapText="1"/>
    </xf>
    <xf numFmtId="17" fontId="9" fillId="0" borderId="1" xfId="0" applyNumberFormat="1" applyFont="1" applyBorder="1" applyAlignment="1">
      <alignment horizontal="left" vertical="top" wrapText="1"/>
    </xf>
    <xf numFmtId="49" fontId="7" fillId="0" borderId="1" xfId="0" applyNumberFormat="1" applyFont="1" applyBorder="1" applyAlignment="1">
      <alignment horizontal="center" vertical="center" wrapText="1"/>
    </xf>
    <xf numFmtId="17" fontId="12" fillId="0" borderId="1" xfId="0" applyNumberFormat="1" applyFont="1" applyBorder="1" applyAlignment="1">
      <alignment horizontal="left" vertical="top" wrapText="1"/>
    </xf>
    <xf numFmtId="17" fontId="9" fillId="0" borderId="3" xfId="0" applyNumberFormat="1" applyFont="1" applyBorder="1" applyAlignment="1">
      <alignment horizontal="left" vertical="top" wrapText="1"/>
    </xf>
    <xf numFmtId="49" fontId="7" fillId="0" borderId="3" xfId="0" applyNumberFormat="1" applyFont="1" applyBorder="1" applyAlignment="1">
      <alignment horizontal="center" vertical="center" wrapText="1"/>
    </xf>
    <xf numFmtId="17" fontId="14" fillId="0" borderId="3" xfId="0" applyNumberFormat="1" applyFont="1" applyBorder="1" applyAlignment="1">
      <alignment horizontal="left" vertical="top" wrapText="1"/>
    </xf>
    <xf numFmtId="0" fontId="1" fillId="0" borderId="4" xfId="0" applyFont="1" applyBorder="1" applyAlignment="1">
      <alignment horizontal="center" vertical="center"/>
    </xf>
    <xf numFmtId="0" fontId="17" fillId="3" borderId="5" xfId="0" applyFont="1" applyFill="1" applyBorder="1" applyAlignment="1">
      <alignment horizontal="center" vertical="center" wrapText="1"/>
    </xf>
    <xf numFmtId="0" fontId="1" fillId="0" borderId="6" xfId="0" applyFont="1" applyBorder="1" applyAlignment="1">
      <alignment horizontal="center" vertical="center"/>
    </xf>
    <xf numFmtId="0" fontId="2" fillId="2" borderId="3" xfId="0" applyFont="1" applyFill="1" applyBorder="1" applyAlignment="1">
      <alignment horizontal="center" vertical="center"/>
    </xf>
    <xf numFmtId="0" fontId="2" fillId="2" borderId="3" xfId="0" applyFont="1" applyFill="1" applyBorder="1" applyAlignment="1">
      <alignment vertical="center" wrapText="1"/>
    </xf>
    <xf numFmtId="164" fontId="2" fillId="2" borderId="3" xfId="0" applyNumberFormat="1" applyFont="1" applyFill="1" applyBorder="1" applyAlignment="1">
      <alignment horizontal="center" vertical="center"/>
    </xf>
    <xf numFmtId="0" fontId="3" fillId="2" borderId="3" xfId="0" applyFont="1" applyFill="1" applyBorder="1" applyAlignment="1">
      <alignment horizontal="center" vertical="center" wrapText="1"/>
    </xf>
    <xf numFmtId="0" fontId="0" fillId="2" borderId="3" xfId="0" applyFill="1" applyBorder="1" applyAlignment="1">
      <alignment vertical="top" wrapText="1"/>
    </xf>
    <xf numFmtId="0" fontId="4" fillId="2" borderId="7" xfId="0" applyFont="1" applyFill="1" applyBorder="1" applyAlignment="1">
      <alignment horizontal="center" vertical="center" wrapText="1"/>
    </xf>
    <xf numFmtId="0" fontId="1" fillId="0" borderId="8" xfId="0" applyFont="1" applyBorder="1" applyAlignment="1">
      <alignment horizontal="center" vertical="center"/>
    </xf>
    <xf numFmtId="0" fontId="2" fillId="2" borderId="9" xfId="0" applyFont="1" applyFill="1" applyBorder="1" applyAlignment="1">
      <alignment horizontal="center" vertical="center"/>
    </xf>
    <xf numFmtId="0" fontId="2" fillId="2" borderId="9" xfId="0" applyFont="1" applyFill="1" applyBorder="1" applyAlignment="1">
      <alignment vertical="center" wrapText="1"/>
    </xf>
    <xf numFmtId="164" fontId="2" fillId="2" borderId="9" xfId="0" applyNumberFormat="1" applyFont="1" applyFill="1" applyBorder="1" applyAlignment="1">
      <alignment horizontal="center" vertical="center"/>
    </xf>
    <xf numFmtId="0" fontId="3" fillId="2" borderId="9" xfId="0" applyFont="1" applyFill="1" applyBorder="1" applyAlignment="1">
      <alignment horizontal="center" vertical="center" wrapText="1"/>
    </xf>
    <xf numFmtId="0" fontId="0" fillId="2" borderId="9" xfId="0" applyFill="1" applyBorder="1" applyAlignment="1">
      <alignment vertical="top" wrapText="1"/>
    </xf>
    <xf numFmtId="0" fontId="4" fillId="2" borderId="10" xfId="0" applyFont="1" applyFill="1" applyBorder="1" applyAlignment="1">
      <alignment horizontal="center" vertical="center" wrapText="1"/>
    </xf>
    <xf numFmtId="17" fontId="9" fillId="0" borderId="9" xfId="0" applyNumberFormat="1" applyFont="1" applyBorder="1" applyAlignment="1">
      <alignment horizontal="left" vertical="top" wrapText="1"/>
    </xf>
    <xf numFmtId="49" fontId="7" fillId="0" borderId="9" xfId="0" applyNumberFormat="1" applyFont="1" applyBorder="1" applyAlignment="1">
      <alignment horizontal="center" vertical="center" wrapText="1"/>
    </xf>
    <xf numFmtId="17" fontId="17" fillId="3" borderId="5" xfId="0" applyNumberFormat="1" applyFont="1" applyFill="1" applyBorder="1" applyAlignment="1">
      <alignment horizontal="center" vertical="center" wrapText="1"/>
    </xf>
    <xf numFmtId="0" fontId="18" fillId="2" borderId="1" xfId="0" applyFont="1" applyFill="1" applyBorder="1" applyAlignment="1">
      <alignment vertical="top" wrapText="1"/>
    </xf>
    <xf numFmtId="17" fontId="10" fillId="0" borderId="1" xfId="0" applyNumberFormat="1" applyFont="1" applyBorder="1" applyAlignment="1">
      <alignment horizontal="left" vertical="top" wrapText="1"/>
    </xf>
    <xf numFmtId="0" fontId="22" fillId="2" borderId="1" xfId="0" applyFont="1" applyFill="1" applyBorder="1" applyAlignment="1">
      <alignment vertical="top" wrapText="1"/>
    </xf>
    <xf numFmtId="0" fontId="0" fillId="0" borderId="1" xfId="0" applyBorder="1"/>
    <xf numFmtId="17" fontId="17" fillId="4" borderId="5" xfId="0" applyNumberFormat="1" applyFont="1" applyFill="1" applyBorder="1" applyAlignment="1">
      <alignment horizontal="center" vertical="center" wrapText="1"/>
    </xf>
    <xf numFmtId="0" fontId="0" fillId="2" borderId="3" xfId="0" applyFill="1" applyBorder="1" applyAlignment="1">
      <alignment horizontal="center" vertical="center" wrapText="1"/>
    </xf>
    <xf numFmtId="164" fontId="2" fillId="2" borderId="9" xfId="0" applyNumberFormat="1" applyFont="1" applyFill="1" applyBorder="1" applyAlignment="1">
      <alignment horizontal="center" vertical="center" wrapText="1"/>
    </xf>
    <xf numFmtId="17" fontId="17" fillId="3" borderId="1" xfId="0" applyNumberFormat="1" applyFont="1" applyFill="1" applyBorder="1" applyAlignment="1">
      <alignment horizontal="center" vertical="center" wrapText="1"/>
    </xf>
    <xf numFmtId="0" fontId="14" fillId="0" borderId="3" xfId="0" applyFont="1" applyBorder="1" applyAlignment="1">
      <alignment horizontal="left" vertical="top" wrapText="1"/>
    </xf>
    <xf numFmtId="0" fontId="2" fillId="2" borderId="3" xfId="0" applyFont="1" applyFill="1" applyBorder="1" applyAlignment="1">
      <alignment horizontal="center" vertical="center" wrapText="1"/>
    </xf>
    <xf numFmtId="164" fontId="2" fillId="2" borderId="3" xfId="0" applyNumberFormat="1" applyFont="1" applyFill="1" applyBorder="1" applyAlignment="1">
      <alignment horizontal="center" vertical="center" wrapText="1"/>
    </xf>
    <xf numFmtId="17" fontId="14" fillId="0" borderId="11" xfId="0" applyNumberFormat="1" applyFont="1" applyBorder="1" applyAlignment="1">
      <alignment horizontal="left" vertical="top" wrapText="1"/>
    </xf>
    <xf numFmtId="17" fontId="14" fillId="0" borderId="1" xfId="0" applyNumberFormat="1" applyFont="1" applyBorder="1" applyAlignment="1">
      <alignment horizontal="left" vertical="top" wrapText="1"/>
    </xf>
    <xf numFmtId="49" fontId="7" fillId="0" borderId="11" xfId="0" applyNumberFormat="1" applyFont="1" applyBorder="1" applyAlignment="1">
      <alignment horizontal="center" vertical="center" wrapText="1"/>
    </xf>
    <xf numFmtId="0" fontId="28" fillId="2" borderId="3" xfId="0" applyFont="1" applyFill="1" applyBorder="1" applyAlignment="1">
      <alignment horizontal="center" vertical="center" wrapText="1"/>
    </xf>
    <xf numFmtId="0" fontId="22" fillId="2" borderId="3" xfId="0" applyFont="1" applyFill="1" applyBorder="1" applyAlignment="1">
      <alignment vertical="top" wrapText="1"/>
    </xf>
    <xf numFmtId="0" fontId="18" fillId="2" borderId="3" xfId="0" applyFont="1" applyFill="1" applyBorder="1" applyAlignment="1">
      <alignment vertical="top" wrapText="1"/>
    </xf>
    <xf numFmtId="0" fontId="2" fillId="5" borderId="3" xfId="0" applyFont="1" applyFill="1" applyBorder="1" applyAlignment="1">
      <alignment horizontal="center" vertical="center"/>
    </xf>
    <xf numFmtId="0" fontId="2" fillId="5" borderId="3" xfId="0" applyFont="1" applyFill="1" applyBorder="1" applyAlignment="1">
      <alignment horizontal="center" vertical="center" wrapText="1"/>
    </xf>
    <xf numFmtId="17" fontId="17" fillId="4" borderId="8" xfId="0" applyNumberFormat="1" applyFont="1" applyFill="1" applyBorder="1" applyAlignment="1">
      <alignment horizontal="center" vertical="center" wrapText="1"/>
    </xf>
    <xf numFmtId="0" fontId="2" fillId="2" borderId="9" xfId="0" applyFont="1" applyFill="1" applyBorder="1" applyAlignment="1">
      <alignment horizontal="center" vertical="center" wrapText="1"/>
    </xf>
    <xf numFmtId="0" fontId="14" fillId="0" borderId="9" xfId="0" applyFont="1" applyBorder="1" applyAlignment="1">
      <alignment horizontal="left" vertical="top" wrapText="1"/>
    </xf>
    <xf numFmtId="0" fontId="28" fillId="2" borderId="9" xfId="0" applyFont="1" applyFill="1" applyBorder="1" applyAlignment="1">
      <alignment horizontal="center" vertical="center" wrapText="1"/>
    </xf>
    <xf numFmtId="0" fontId="2" fillId="0" borderId="6" xfId="0" applyFont="1" applyBorder="1" applyAlignment="1">
      <alignment horizontal="center" vertical="center"/>
    </xf>
    <xf numFmtId="0" fontId="12" fillId="0" borderId="3" xfId="0" applyFont="1" applyBorder="1" applyAlignment="1">
      <alignment horizontal="left" vertical="top" wrapText="1"/>
    </xf>
    <xf numFmtId="0" fontId="25" fillId="6" borderId="1" xfId="0" applyFont="1" applyFill="1" applyBorder="1" applyAlignment="1" applyProtection="1">
      <alignment vertical="center" wrapText="1"/>
      <protection locked="0"/>
    </xf>
    <xf numFmtId="0" fontId="25" fillId="7" borderId="1" xfId="0" applyFont="1" applyFill="1" applyBorder="1" applyAlignment="1" applyProtection="1">
      <alignment vertical="center" wrapText="1"/>
      <protection locked="0"/>
    </xf>
    <xf numFmtId="0" fontId="25" fillId="7" borderId="1" xfId="0" quotePrefix="1" applyFont="1" applyFill="1" applyBorder="1" applyAlignment="1" applyProtection="1">
      <alignment vertical="center" wrapText="1"/>
      <protection locked="0"/>
    </xf>
    <xf numFmtId="0" fontId="25" fillId="7" borderId="1" xfId="0" applyFont="1" applyFill="1" applyBorder="1" applyAlignment="1" applyProtection="1">
      <alignment vertical="center"/>
      <protection locked="0"/>
    </xf>
    <xf numFmtId="165" fontId="25" fillId="7" borderId="1" xfId="0" applyNumberFormat="1" applyFont="1" applyFill="1" applyBorder="1" applyAlignment="1" applyProtection="1">
      <alignment vertical="center"/>
      <protection locked="0"/>
    </xf>
    <xf numFmtId="0" fontId="29" fillId="6" borderId="1" xfId="0" applyFont="1" applyFill="1" applyBorder="1" applyAlignment="1" applyProtection="1">
      <alignment vertical="center" wrapText="1"/>
      <protection locked="0"/>
    </xf>
    <xf numFmtId="0" fontId="25" fillId="5" borderId="1" xfId="0" applyFont="1" applyFill="1" applyBorder="1" applyAlignment="1" applyProtection="1">
      <alignment vertical="center" wrapText="1"/>
      <protection locked="0"/>
    </xf>
    <xf numFmtId="165" fontId="25" fillId="6" borderId="1" xfId="0" applyNumberFormat="1" applyFont="1" applyFill="1" applyBorder="1" applyAlignment="1" applyProtection="1">
      <alignment vertical="center"/>
      <protection locked="0"/>
    </xf>
    <xf numFmtId="165" fontId="25" fillId="5" borderId="1" xfId="0" applyNumberFormat="1" applyFont="1" applyFill="1" applyBorder="1" applyAlignment="1" applyProtection="1">
      <alignment vertical="center"/>
      <protection locked="0"/>
    </xf>
    <xf numFmtId="165" fontId="30" fillId="7" borderId="1" xfId="0" applyNumberFormat="1" applyFont="1" applyFill="1" applyBorder="1" applyAlignment="1" applyProtection="1">
      <alignment vertical="center"/>
      <protection locked="0"/>
    </xf>
    <xf numFmtId="0" fontId="31" fillId="5" borderId="1" xfId="0" applyFont="1" applyFill="1" applyBorder="1" applyAlignment="1">
      <alignment horizontal="center" vertical="center" wrapText="1"/>
    </xf>
    <xf numFmtId="0" fontId="31" fillId="5" borderId="1" xfId="0" applyFont="1" applyFill="1" applyBorder="1" applyAlignment="1">
      <alignment horizontal="left" vertical="center" wrapText="1"/>
    </xf>
    <xf numFmtId="0" fontId="32" fillId="5" borderId="1" xfId="0" applyFont="1" applyFill="1" applyBorder="1" applyAlignment="1">
      <alignment horizontal="center" vertical="center" wrapText="1"/>
    </xf>
    <xf numFmtId="0" fontId="32" fillId="5" borderId="1" xfId="0" applyFont="1" applyFill="1" applyBorder="1" applyAlignment="1">
      <alignment horizontal="left" vertical="center" wrapText="1"/>
    </xf>
    <xf numFmtId="17" fontId="17" fillId="4" borderId="1" xfId="0" applyNumberFormat="1" applyFont="1" applyFill="1" applyBorder="1" applyAlignment="1">
      <alignment horizontal="center" vertical="center" wrapText="1"/>
    </xf>
    <xf numFmtId="0" fontId="20" fillId="0" borderId="3" xfId="0" applyFont="1" applyBorder="1" applyAlignment="1">
      <alignment horizontal="left" vertical="top" wrapText="1"/>
    </xf>
    <xf numFmtId="0" fontId="35" fillId="2" borderId="3" xfId="0" applyFont="1" applyFill="1" applyBorder="1" applyAlignment="1">
      <alignment horizontal="center" vertical="top" wrapText="1"/>
    </xf>
    <xf numFmtId="0" fontId="36" fillId="2" borderId="3" xfId="0" applyFont="1" applyFill="1" applyBorder="1" applyAlignment="1">
      <alignment horizontal="center" vertical="center" wrapText="1"/>
    </xf>
    <xf numFmtId="0" fontId="37" fillId="3" borderId="5" xfId="0" applyFont="1" applyFill="1" applyBorder="1" applyAlignment="1">
      <alignment horizontal="center" vertical="center" wrapText="1"/>
    </xf>
    <xf numFmtId="0" fontId="38" fillId="3" borderId="5" xfId="0" applyFont="1" applyFill="1" applyBorder="1" applyAlignment="1">
      <alignment horizontal="center" vertical="center" wrapText="1"/>
    </xf>
    <xf numFmtId="49" fontId="2" fillId="0" borderId="6" xfId="0" applyNumberFormat="1" applyFont="1" applyBorder="1" applyAlignment="1">
      <alignment horizontal="center" vertical="center"/>
    </xf>
    <xf numFmtId="11" fontId="28" fillId="2" borderId="3" xfId="0" applyNumberFormat="1" applyFont="1" applyFill="1" applyBorder="1" applyAlignment="1">
      <alignment horizontal="center" vertical="center" wrapText="1"/>
    </xf>
    <xf numFmtId="0" fontId="39" fillId="0" borderId="3" xfId="0" applyFont="1" applyBorder="1" applyAlignment="1">
      <alignment horizontal="left" vertical="top" wrapText="1"/>
    </xf>
    <xf numFmtId="49" fontId="2" fillId="0" borderId="6" xfId="0" applyNumberFormat="1" applyFont="1" applyBorder="1" applyAlignment="1">
      <alignment horizontal="center" vertical="center" wrapText="1"/>
    </xf>
    <xf numFmtId="0" fontId="0" fillId="0" borderId="0" xfId="0" applyAlignment="1">
      <alignment vertical="center" wrapText="1"/>
    </xf>
    <xf numFmtId="0" fontId="2" fillId="0" borderId="3" xfId="0" applyFont="1" applyBorder="1" applyAlignment="1">
      <alignment vertical="center" wrapText="1"/>
    </xf>
    <xf numFmtId="0" fontId="1" fillId="2" borderId="3" xfId="0" applyFont="1" applyFill="1" applyBorder="1" applyAlignment="1">
      <alignment horizontal="center" vertical="center" wrapText="1"/>
    </xf>
    <xf numFmtId="0" fontId="25" fillId="6" borderId="1" xfId="0" applyFont="1" applyFill="1" applyBorder="1" applyAlignment="1" applyProtection="1">
      <alignment horizontal="center" vertical="center" wrapText="1"/>
      <protection locked="0"/>
    </xf>
    <xf numFmtId="0" fontId="25" fillId="7" borderId="1" xfId="0" applyFont="1" applyFill="1" applyBorder="1" applyAlignment="1" applyProtection="1">
      <alignment horizontal="center" vertical="center" wrapText="1"/>
      <protection locked="0"/>
    </xf>
    <xf numFmtId="0" fontId="25" fillId="7" borderId="1" xfId="0" applyFont="1" applyFill="1" applyBorder="1" applyAlignment="1" applyProtection="1">
      <alignment horizontal="center" vertical="center"/>
      <protection locked="0"/>
    </xf>
    <xf numFmtId="0" fontId="29" fillId="6" borderId="1" xfId="0" applyFont="1" applyFill="1" applyBorder="1" applyAlignment="1" applyProtection="1">
      <alignment horizontal="center" vertical="center" wrapText="1"/>
      <protection locked="0"/>
    </xf>
    <xf numFmtId="0" fontId="25" fillId="5" borderId="1" xfId="0" applyFont="1" applyFill="1" applyBorder="1" applyAlignment="1" applyProtection="1">
      <alignment horizontal="center" vertical="center" wrapText="1"/>
      <protection locked="0"/>
    </xf>
    <xf numFmtId="0" fontId="25" fillId="6" borderId="1" xfId="0" applyFont="1" applyFill="1" applyBorder="1" applyAlignment="1" applyProtection="1">
      <alignment horizontal="center" vertical="center"/>
      <protection locked="0"/>
    </xf>
    <xf numFmtId="0" fontId="25" fillId="5" borderId="1" xfId="0" applyFont="1" applyFill="1" applyBorder="1" applyAlignment="1" applyProtection="1">
      <alignment horizontal="center" vertical="center"/>
      <protection locked="0"/>
    </xf>
    <xf numFmtId="0" fontId="30" fillId="7" borderId="1" xfId="0" applyFont="1" applyFill="1" applyBorder="1" applyAlignment="1" applyProtection="1">
      <alignment horizontal="center" vertical="center"/>
      <protection locked="0"/>
    </xf>
    <xf numFmtId="0" fontId="0" fillId="0" borderId="0" xfId="0" applyAlignment="1">
      <alignment horizontal="center"/>
    </xf>
    <xf numFmtId="8" fontId="0" fillId="0" borderId="0" xfId="0" applyNumberFormat="1" applyAlignment="1">
      <alignment horizontal="right"/>
    </xf>
    <xf numFmtId="11" fontId="0" fillId="0" borderId="0" xfId="0" applyNumberFormat="1"/>
    <xf numFmtId="49" fontId="0" fillId="0" borderId="0" xfId="0" applyNumberFormat="1" applyAlignment="1">
      <alignment horizontal="center"/>
    </xf>
    <xf numFmtId="0" fontId="0" fillId="0" borderId="0" xfId="0" applyAlignment="1">
      <alignment horizontal="center" vertical="center"/>
    </xf>
    <xf numFmtId="8" fontId="0" fillId="0" borderId="0" xfId="0" applyNumberFormat="1" applyAlignment="1">
      <alignment horizontal="center" vertical="center"/>
    </xf>
    <xf numFmtId="11" fontId="0" fillId="0" borderId="0" xfId="0" applyNumberFormat="1" applyAlignment="1">
      <alignment horizontal="center"/>
    </xf>
    <xf numFmtId="0" fontId="41" fillId="9" borderId="20" xfId="0" applyFont="1" applyFill="1" applyBorder="1" applyAlignment="1" applyProtection="1">
      <alignment vertical="center" wrapText="1"/>
      <protection locked="0"/>
    </xf>
    <xf numFmtId="0" fontId="25" fillId="10" borderId="1" xfId="0" applyFont="1" applyFill="1" applyBorder="1" applyAlignment="1" applyProtection="1">
      <alignment vertical="center" wrapText="1"/>
      <protection locked="0"/>
    </xf>
    <xf numFmtId="49" fontId="0" fillId="10" borderId="0" xfId="0" applyNumberFormat="1" applyFill="1" applyAlignment="1">
      <alignment horizontal="center"/>
    </xf>
    <xf numFmtId="8" fontId="0" fillId="10" borderId="0" xfId="0" applyNumberFormat="1" applyFill="1" applyAlignment="1">
      <alignment horizontal="right"/>
    </xf>
    <xf numFmtId="0" fontId="0" fillId="10" borderId="0" xfId="0" applyFill="1" applyAlignment="1">
      <alignment horizontal="center"/>
    </xf>
    <xf numFmtId="11" fontId="0" fillId="10" borderId="0" xfId="0" applyNumberFormat="1" applyFill="1" applyAlignment="1">
      <alignment horizontal="center"/>
    </xf>
    <xf numFmtId="0" fontId="0" fillId="10" borderId="0" xfId="0" applyFill="1"/>
    <xf numFmtId="0" fontId="47" fillId="2" borderId="3" xfId="0" applyFont="1" applyFill="1" applyBorder="1" applyAlignment="1">
      <alignment horizontal="center" vertical="center" wrapText="1"/>
    </xf>
    <xf numFmtId="165" fontId="25" fillId="4" borderId="1" xfId="0" applyNumberFormat="1" applyFont="1" applyFill="1" applyBorder="1" applyAlignment="1" applyProtection="1">
      <alignment vertical="center"/>
      <protection locked="0"/>
    </xf>
    <xf numFmtId="165" fontId="41" fillId="4" borderId="1" xfId="0" applyNumberFormat="1" applyFont="1" applyFill="1" applyBorder="1" applyAlignment="1" applyProtection="1">
      <alignment vertical="center"/>
      <protection locked="0"/>
    </xf>
    <xf numFmtId="0" fontId="0" fillId="0" borderId="15" xfId="0" applyBorder="1"/>
    <xf numFmtId="0" fontId="0" fillId="0" borderId="11" xfId="0" applyBorder="1"/>
    <xf numFmtId="0" fontId="6" fillId="0" borderId="1" xfId="0" applyFont="1" applyBorder="1" applyAlignment="1">
      <alignment horizontal="center" vertical="center" wrapText="1"/>
    </xf>
    <xf numFmtId="14" fontId="6" fillId="0" borderId="3" xfId="0" applyNumberFormat="1" applyFont="1" applyBorder="1" applyAlignment="1">
      <alignment horizontal="center" vertical="center" wrapText="1"/>
    </xf>
    <xf numFmtId="0" fontId="49" fillId="0" borderId="3" xfId="0" applyFont="1" applyBorder="1" applyAlignment="1">
      <alignment horizontal="center" vertical="center" wrapText="1"/>
    </xf>
    <xf numFmtId="17" fontId="50" fillId="0" borderId="7" xfId="0" applyNumberFormat="1" applyFont="1" applyBorder="1" applyAlignment="1">
      <alignment horizontal="center" vertical="center" wrapText="1"/>
    </xf>
    <xf numFmtId="17" fontId="25" fillId="0" borderId="3" xfId="0" applyNumberFormat="1" applyFont="1" applyBorder="1" applyAlignment="1">
      <alignment horizontal="left" vertical="top" wrapText="1"/>
    </xf>
    <xf numFmtId="17" fontId="51" fillId="0" borderId="3" xfId="0" applyNumberFormat="1" applyFont="1" applyBorder="1" applyAlignment="1">
      <alignment horizontal="left" vertical="top" wrapText="1"/>
    </xf>
    <xf numFmtId="49" fontId="2" fillId="0" borderId="6" xfId="0" applyNumberFormat="1" applyFont="1" applyBorder="1" applyAlignment="1">
      <alignment horizontal="left" vertical="center"/>
    </xf>
    <xf numFmtId="14" fontId="2" fillId="2" borderId="3" xfId="0" applyNumberFormat="1" applyFont="1" applyFill="1" applyBorder="1" applyAlignment="1">
      <alignment horizontal="center" vertical="center" wrapText="1"/>
    </xf>
    <xf numFmtId="164" fontId="2" fillId="2" borderId="3" xfId="0" applyNumberFormat="1" applyFont="1" applyFill="1" applyBorder="1" applyAlignment="1">
      <alignment horizontal="left" vertical="top" wrapText="1"/>
    </xf>
    <xf numFmtId="0" fontId="28" fillId="2" borderId="3" xfId="0" applyFont="1" applyFill="1" applyBorder="1" applyAlignment="1">
      <alignment horizontal="left" vertical="center" wrapText="1"/>
    </xf>
    <xf numFmtId="0" fontId="36" fillId="2" borderId="7" xfId="0" applyFont="1" applyFill="1" applyBorder="1" applyAlignment="1">
      <alignment horizontal="center" vertical="center" wrapText="1"/>
    </xf>
    <xf numFmtId="0" fontId="54" fillId="2" borderId="7" xfId="0" applyFont="1" applyFill="1" applyBorder="1" applyAlignment="1">
      <alignment horizontal="center" vertical="center" wrapText="1"/>
    </xf>
    <xf numFmtId="49" fontId="2" fillId="0" borderId="1" xfId="0" applyNumberFormat="1" applyFont="1" applyBorder="1" applyAlignment="1">
      <alignment horizontal="center" vertical="center"/>
    </xf>
    <xf numFmtId="0" fontId="28" fillId="0" borderId="3" xfId="0" applyFont="1" applyBorder="1" applyAlignment="1">
      <alignment horizontal="center" vertical="center" wrapText="1"/>
    </xf>
    <xf numFmtId="0" fontId="4" fillId="0" borderId="7" xfId="0" applyFont="1" applyBorder="1" applyAlignment="1">
      <alignment horizontal="center" vertical="center" wrapText="1"/>
    </xf>
    <xf numFmtId="49" fontId="2" fillId="0" borderId="6" xfId="0" quotePrefix="1" applyNumberFormat="1" applyFont="1" applyBorder="1" applyAlignment="1">
      <alignment horizontal="center" vertical="center"/>
    </xf>
    <xf numFmtId="165" fontId="25" fillId="7" borderId="19" xfId="0" applyNumberFormat="1" applyFont="1" applyFill="1" applyBorder="1" applyAlignment="1" applyProtection="1">
      <alignment vertical="center"/>
      <protection locked="0"/>
    </xf>
    <xf numFmtId="0" fontId="25" fillId="7" borderId="19" xfId="0" applyFont="1" applyFill="1" applyBorder="1" applyAlignment="1" applyProtection="1">
      <alignment horizontal="center" vertical="center"/>
      <protection locked="0"/>
    </xf>
    <xf numFmtId="165" fontId="25" fillId="7" borderId="3" xfId="0" applyNumberFormat="1" applyFont="1" applyFill="1" applyBorder="1" applyAlignment="1" applyProtection="1">
      <alignment vertical="center"/>
      <protection locked="0"/>
    </xf>
    <xf numFmtId="0" fontId="25" fillId="7" borderId="3" xfId="0" applyFont="1" applyFill="1" applyBorder="1" applyAlignment="1" applyProtection="1">
      <alignment horizontal="center" vertical="center"/>
      <protection locked="0"/>
    </xf>
    <xf numFmtId="165" fontId="25" fillId="7" borderId="9" xfId="0" applyNumberFormat="1" applyFont="1" applyFill="1" applyBorder="1" applyAlignment="1" applyProtection="1">
      <alignment vertical="center"/>
      <protection locked="0"/>
    </xf>
    <xf numFmtId="0" fontId="25" fillId="7" borderId="9" xfId="0" applyFont="1" applyFill="1" applyBorder="1" applyAlignment="1" applyProtection="1">
      <alignment horizontal="center" vertical="center"/>
      <protection locked="0"/>
    </xf>
    <xf numFmtId="49" fontId="0" fillId="0" borderId="21" xfId="0" applyNumberFormat="1" applyBorder="1" applyAlignment="1">
      <alignment horizontal="center"/>
    </xf>
    <xf numFmtId="8" fontId="0" fillId="0" borderId="21" xfId="0" applyNumberFormat="1" applyBorder="1" applyAlignment="1">
      <alignment horizontal="right"/>
    </xf>
    <xf numFmtId="0" fontId="0" fillId="0" borderId="21" xfId="0" applyBorder="1"/>
    <xf numFmtId="0" fontId="25" fillId="7" borderId="19" xfId="0" applyFont="1" applyFill="1" applyBorder="1" applyAlignment="1" applyProtection="1">
      <alignment vertical="center" wrapText="1"/>
      <protection locked="0"/>
    </xf>
    <xf numFmtId="0" fontId="25" fillId="7" borderId="19" xfId="0" applyFont="1" applyFill="1" applyBorder="1" applyAlignment="1" applyProtection="1">
      <alignment horizontal="center" vertical="center" wrapText="1"/>
      <protection locked="0"/>
    </xf>
    <xf numFmtId="0" fontId="25" fillId="7" borderId="3" xfId="0" applyFont="1" applyFill="1" applyBorder="1" applyAlignment="1" applyProtection="1">
      <alignment vertical="center" wrapText="1"/>
      <protection locked="0"/>
    </xf>
    <xf numFmtId="0" fontId="25" fillId="7" borderId="3" xfId="0" applyFont="1" applyFill="1" applyBorder="1" applyAlignment="1" applyProtection="1">
      <alignment horizontal="center" vertical="center" wrapText="1"/>
      <protection locked="0"/>
    </xf>
    <xf numFmtId="0" fontId="25" fillId="7" borderId="9" xfId="0" applyFont="1" applyFill="1" applyBorder="1" applyAlignment="1" applyProtection="1">
      <alignment vertical="center" wrapText="1"/>
      <protection locked="0"/>
    </xf>
    <xf numFmtId="0" fontId="25" fillId="7" borderId="9" xfId="0" applyFont="1" applyFill="1" applyBorder="1" applyAlignment="1" applyProtection="1">
      <alignment horizontal="center" vertical="center" wrapText="1"/>
      <protection locked="0"/>
    </xf>
    <xf numFmtId="0" fontId="0" fillId="0" borderId="21" xfId="0" applyBorder="1" applyAlignment="1">
      <alignment horizontal="center"/>
    </xf>
    <xf numFmtId="11" fontId="0" fillId="0" borderId="21" xfId="0" applyNumberFormat="1" applyBorder="1" applyAlignment="1">
      <alignment horizontal="center"/>
    </xf>
    <xf numFmtId="165" fontId="41" fillId="7" borderId="1" xfId="0" applyNumberFormat="1" applyFont="1" applyFill="1" applyBorder="1" applyAlignment="1" applyProtection="1">
      <alignment vertical="center"/>
      <protection locked="0"/>
    </xf>
    <xf numFmtId="0" fontId="41" fillId="7" borderId="1" xfId="0" applyFont="1" applyFill="1" applyBorder="1" applyAlignment="1" applyProtection="1">
      <alignment horizontal="center" vertical="center"/>
      <protection locked="0"/>
    </xf>
    <xf numFmtId="49" fontId="56" fillId="0" borderId="0" xfId="0" applyNumberFormat="1" applyFont="1" applyAlignment="1">
      <alignment horizontal="center"/>
    </xf>
    <xf numFmtId="8" fontId="56" fillId="0" borderId="0" xfId="0" applyNumberFormat="1" applyFont="1" applyAlignment="1">
      <alignment horizontal="right"/>
    </xf>
    <xf numFmtId="0" fontId="56" fillId="0" borderId="0" xfId="0" applyFont="1" applyAlignment="1">
      <alignment horizontal="center"/>
    </xf>
    <xf numFmtId="49" fontId="2" fillId="0" borderId="1" xfId="0" applyNumberFormat="1" applyFont="1" applyBorder="1" applyAlignment="1">
      <alignment horizontal="center" vertical="center" wrapText="1"/>
    </xf>
    <xf numFmtId="167" fontId="0" fillId="0" borderId="0" xfId="0" applyNumberFormat="1" applyAlignment="1">
      <alignment horizontal="center" vertical="center"/>
    </xf>
    <xf numFmtId="167" fontId="0" fillId="0" borderId="0" xfId="0" applyNumberFormat="1" applyAlignment="1">
      <alignment horizontal="center" vertical="center" wrapText="1"/>
    </xf>
    <xf numFmtId="8" fontId="0" fillId="0" borderId="0" xfId="0" applyNumberFormat="1" applyAlignment="1">
      <alignment horizontal="center"/>
    </xf>
    <xf numFmtId="2" fontId="0" fillId="0" borderId="0" xfId="0" applyNumberFormat="1" applyAlignment="1">
      <alignment horizontal="center" vertical="center"/>
    </xf>
    <xf numFmtId="166" fontId="0" fillId="0" borderId="0" xfId="0" applyNumberFormat="1" applyAlignment="1">
      <alignment horizontal="center" vertical="center"/>
    </xf>
    <xf numFmtId="49" fontId="2" fillId="0" borderId="1" xfId="0" quotePrefix="1" applyNumberFormat="1" applyFont="1" applyBorder="1" applyAlignment="1">
      <alignment horizontal="center" vertical="center" wrapText="1"/>
    </xf>
    <xf numFmtId="17" fontId="17" fillId="0" borderId="0" xfId="0" applyNumberFormat="1" applyFont="1" applyAlignment="1">
      <alignment horizontal="center" vertical="center" wrapText="1"/>
    </xf>
    <xf numFmtId="0" fontId="1" fillId="0" borderId="0" xfId="0" applyFont="1" applyAlignment="1">
      <alignment horizontal="center" vertical="center"/>
    </xf>
    <xf numFmtId="0" fontId="2" fillId="0" borderId="0" xfId="0" applyFont="1" applyAlignment="1">
      <alignment horizontal="center" vertical="center"/>
    </xf>
    <xf numFmtId="49" fontId="2" fillId="0" borderId="0" xfId="0" applyNumberFormat="1" applyFont="1" applyAlignment="1">
      <alignment horizontal="center" vertical="center" wrapText="1"/>
    </xf>
    <xf numFmtId="0" fontId="2" fillId="0" borderId="0" xfId="0" applyFont="1" applyAlignment="1">
      <alignment horizontal="center" vertical="center" wrapText="1"/>
    </xf>
    <xf numFmtId="0" fontId="2" fillId="0" borderId="0" xfId="0" applyFont="1" applyAlignment="1">
      <alignment vertical="center" wrapText="1"/>
    </xf>
    <xf numFmtId="164" fontId="2" fillId="0" borderId="0" xfId="0" applyNumberFormat="1" applyFont="1" applyAlignment="1">
      <alignment horizontal="center" vertical="center" wrapText="1"/>
    </xf>
    <xf numFmtId="0" fontId="3" fillId="0" borderId="0" xfId="0" applyFont="1" applyAlignment="1">
      <alignment horizontal="center" vertical="center" wrapText="1"/>
    </xf>
    <xf numFmtId="0" fontId="0" fillId="0" borderId="0" xfId="0" applyAlignment="1">
      <alignment vertical="top" wrapText="1"/>
    </xf>
    <xf numFmtId="0" fontId="4" fillId="0" borderId="0" xfId="0" applyFont="1" applyAlignment="1">
      <alignment horizontal="center" vertical="center" wrapText="1"/>
    </xf>
    <xf numFmtId="0" fontId="14" fillId="0" borderId="0" xfId="0" applyFont="1" applyAlignment="1">
      <alignment horizontal="left" vertical="top" wrapText="1"/>
    </xf>
    <xf numFmtId="0" fontId="28" fillId="0" borderId="0" xfId="0" applyFont="1" applyAlignment="1">
      <alignment horizontal="center" vertical="center" wrapText="1"/>
    </xf>
    <xf numFmtId="0" fontId="28" fillId="2" borderId="1" xfId="0" applyFont="1" applyFill="1" applyBorder="1" applyAlignment="1">
      <alignment horizontal="center" vertical="center" wrapText="1"/>
    </xf>
    <xf numFmtId="0" fontId="58" fillId="0" borderId="3" xfId="0" applyFont="1" applyBorder="1" applyAlignment="1">
      <alignment horizontal="left" vertical="top" wrapText="1"/>
    </xf>
    <xf numFmtId="165" fontId="25" fillId="11" borderId="1" xfId="0" applyNumberFormat="1" applyFont="1" applyFill="1" applyBorder="1" applyAlignment="1" applyProtection="1">
      <alignment vertical="center"/>
      <protection locked="0"/>
    </xf>
    <xf numFmtId="0" fontId="25" fillId="11" borderId="1" xfId="0" applyFont="1" applyFill="1" applyBorder="1" applyAlignment="1" applyProtection="1">
      <alignment horizontal="center" vertical="center"/>
      <protection locked="0"/>
    </xf>
    <xf numFmtId="49" fontId="0" fillId="11" borderId="0" xfId="0" applyNumberFormat="1" applyFill="1" applyAlignment="1">
      <alignment horizontal="center"/>
    </xf>
    <xf numFmtId="8" fontId="0" fillId="11" borderId="0" xfId="0" applyNumberFormat="1" applyFill="1" applyAlignment="1">
      <alignment horizontal="center" vertical="center"/>
    </xf>
    <xf numFmtId="0" fontId="0" fillId="11" borderId="0" xfId="0" applyFill="1" applyAlignment="1">
      <alignment horizontal="center"/>
    </xf>
    <xf numFmtId="0" fontId="9" fillId="0" borderId="3" xfId="0" applyFont="1" applyBorder="1" applyAlignment="1">
      <alignment horizontal="left" vertical="top" wrapText="1"/>
    </xf>
    <xf numFmtId="8" fontId="28" fillId="0" borderId="0" xfId="0" applyNumberFormat="1" applyFont="1" applyAlignment="1">
      <alignment horizontal="center"/>
    </xf>
    <xf numFmtId="0" fontId="28" fillId="5" borderId="1" xfId="0" applyFont="1" applyFill="1" applyBorder="1" applyAlignment="1" applyProtection="1">
      <alignment vertical="center" wrapText="1"/>
      <protection locked="0"/>
    </xf>
    <xf numFmtId="0" fontId="60" fillId="2" borderId="3" xfId="0" applyFont="1" applyFill="1" applyBorder="1" applyAlignment="1">
      <alignment horizontal="center" vertical="center" wrapText="1"/>
    </xf>
    <xf numFmtId="17" fontId="17" fillId="3" borderId="3" xfId="0" applyNumberFormat="1" applyFont="1" applyFill="1" applyBorder="1" applyAlignment="1">
      <alignment horizontal="center" vertical="center" wrapText="1"/>
    </xf>
    <xf numFmtId="17" fontId="17" fillId="3" borderId="22" xfId="0" applyNumberFormat="1" applyFont="1" applyFill="1" applyBorder="1" applyAlignment="1">
      <alignment horizontal="center" vertical="center" wrapText="1"/>
    </xf>
    <xf numFmtId="0" fontId="1" fillId="0" borderId="15" xfId="0" applyFont="1" applyBorder="1" applyAlignment="1">
      <alignment horizontal="center" vertical="center"/>
    </xf>
    <xf numFmtId="17" fontId="17" fillId="3" borderId="24" xfId="0" applyNumberFormat="1" applyFont="1" applyFill="1" applyBorder="1" applyAlignment="1">
      <alignment horizontal="center" vertical="center" wrapText="1"/>
    </xf>
    <xf numFmtId="0" fontId="1" fillId="0" borderId="25" xfId="0" applyFont="1" applyBorder="1" applyAlignment="1">
      <alignment horizontal="center" vertical="center"/>
    </xf>
    <xf numFmtId="0" fontId="61" fillId="12" borderId="15" xfId="0" applyFont="1" applyFill="1" applyBorder="1" applyAlignment="1">
      <alignment horizontal="center" vertical="center"/>
    </xf>
    <xf numFmtId="49" fontId="61" fillId="12" borderId="15" xfId="0" applyNumberFormat="1" applyFont="1" applyFill="1" applyBorder="1" applyAlignment="1">
      <alignment horizontal="center" vertical="center" wrapText="1"/>
    </xf>
    <xf numFmtId="0" fontId="61" fillId="12" borderId="11" xfId="0" applyFont="1" applyFill="1" applyBorder="1" applyAlignment="1">
      <alignment horizontal="center" vertical="center" wrapText="1"/>
    </xf>
    <xf numFmtId="0" fontId="61" fillId="12" borderId="11" xfId="0" applyFont="1" applyFill="1" applyBorder="1" applyAlignment="1">
      <alignment vertical="center" wrapText="1"/>
    </xf>
    <xf numFmtId="164" fontId="61" fillId="12" borderId="11" xfId="0" applyNumberFormat="1" applyFont="1" applyFill="1" applyBorder="1" applyAlignment="1">
      <alignment horizontal="center" vertical="center" wrapText="1"/>
    </xf>
    <xf numFmtId="0" fontId="63" fillId="12" borderId="11" xfId="0" applyFont="1" applyFill="1" applyBorder="1" applyAlignment="1">
      <alignment horizontal="center" vertical="center" wrapText="1"/>
    </xf>
    <xf numFmtId="0" fontId="64" fillId="12" borderId="11" xfId="0" applyFont="1" applyFill="1" applyBorder="1" applyAlignment="1">
      <alignment vertical="top" wrapText="1"/>
    </xf>
    <xf numFmtId="0" fontId="61" fillId="12" borderId="13" xfId="0" applyFont="1" applyFill="1" applyBorder="1" applyAlignment="1">
      <alignment horizontal="center" vertical="center" wrapText="1"/>
    </xf>
    <xf numFmtId="0" fontId="62" fillId="12" borderId="11" xfId="0" applyFont="1" applyFill="1" applyBorder="1" applyAlignment="1">
      <alignment horizontal="left" vertical="top" wrapText="1"/>
    </xf>
    <xf numFmtId="0" fontId="28" fillId="12" borderId="23" xfId="0" applyFont="1" applyFill="1" applyBorder="1" applyAlignment="1">
      <alignment horizontal="center" vertical="center" wrapText="1"/>
    </xf>
    <xf numFmtId="0" fontId="2" fillId="12" borderId="25" xfId="0" applyFont="1" applyFill="1" applyBorder="1" applyAlignment="1">
      <alignment horizontal="center" vertical="center"/>
    </xf>
    <xf numFmtId="49" fontId="2" fillId="12" borderId="25" xfId="0" applyNumberFormat="1" applyFont="1" applyFill="1" applyBorder="1" applyAlignment="1">
      <alignment horizontal="center" vertical="center" wrapText="1"/>
    </xf>
    <xf numFmtId="0" fontId="2" fillId="12" borderId="26" xfId="0" applyFont="1" applyFill="1" applyBorder="1" applyAlignment="1">
      <alignment horizontal="center" vertical="center" wrapText="1"/>
    </xf>
    <xf numFmtId="0" fontId="2" fillId="12" borderId="26" xfId="0" applyFont="1" applyFill="1" applyBorder="1" applyAlignment="1">
      <alignment vertical="center" wrapText="1"/>
    </xf>
    <xf numFmtId="164" fontId="2" fillId="12" borderId="26" xfId="0" applyNumberFormat="1" applyFont="1" applyFill="1" applyBorder="1" applyAlignment="1">
      <alignment horizontal="center" vertical="center" wrapText="1"/>
    </xf>
    <xf numFmtId="0" fontId="3" fillId="12" borderId="26" xfId="0" applyFont="1" applyFill="1" applyBorder="1" applyAlignment="1">
      <alignment horizontal="center" vertical="center" wrapText="1"/>
    </xf>
    <xf numFmtId="0" fontId="0" fillId="12" borderId="26" xfId="0" applyFill="1" applyBorder="1" applyAlignment="1">
      <alignment vertical="top" wrapText="1"/>
    </xf>
    <xf numFmtId="0" fontId="4" fillId="12" borderId="27" xfId="0" applyFont="1" applyFill="1" applyBorder="1" applyAlignment="1">
      <alignment horizontal="center" vertical="center" wrapText="1"/>
    </xf>
    <xf numFmtId="0" fontId="14" fillId="12" borderId="26" xfId="0" applyFont="1" applyFill="1" applyBorder="1" applyAlignment="1">
      <alignment horizontal="left" vertical="top" wrapText="1"/>
    </xf>
    <xf numFmtId="0" fontId="28" fillId="12" borderId="28" xfId="0" applyFont="1" applyFill="1" applyBorder="1" applyAlignment="1">
      <alignment horizontal="center" vertical="center" wrapText="1"/>
    </xf>
    <xf numFmtId="0" fontId="2" fillId="2" borderId="15" xfId="0" applyFont="1" applyFill="1" applyBorder="1" applyAlignment="1">
      <alignment horizontal="center" vertical="center"/>
    </xf>
    <xf numFmtId="49" fontId="2" fillId="2" borderId="15" xfId="0" applyNumberFormat="1"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2" borderId="11" xfId="0" applyFont="1" applyFill="1" applyBorder="1" applyAlignment="1">
      <alignment vertical="center" wrapText="1"/>
    </xf>
    <xf numFmtId="164" fontId="2" fillId="2" borderId="11" xfId="0" applyNumberFormat="1" applyFont="1" applyFill="1" applyBorder="1" applyAlignment="1">
      <alignment horizontal="center" vertical="center" wrapText="1"/>
    </xf>
    <xf numFmtId="0" fontId="0" fillId="2" borderId="11" xfId="0" applyFill="1" applyBorder="1" applyAlignment="1">
      <alignment vertical="top" wrapText="1"/>
    </xf>
    <xf numFmtId="0" fontId="4" fillId="2" borderId="13" xfId="0" applyFont="1" applyFill="1" applyBorder="1" applyAlignment="1">
      <alignment horizontal="center" vertical="center" wrapText="1"/>
    </xf>
    <xf numFmtId="0" fontId="14" fillId="2" borderId="11" xfId="0" applyFont="1" applyFill="1" applyBorder="1" applyAlignment="1">
      <alignment horizontal="left" vertical="top" wrapText="1"/>
    </xf>
    <xf numFmtId="0" fontId="2" fillId="2" borderId="6" xfId="0" applyFont="1" applyFill="1" applyBorder="1" applyAlignment="1">
      <alignment horizontal="center" vertical="center"/>
    </xf>
    <xf numFmtId="49" fontId="2" fillId="2" borderId="6" xfId="0" applyNumberFormat="1" applyFont="1" applyFill="1" applyBorder="1" applyAlignment="1">
      <alignment horizontal="center" vertical="center" wrapText="1"/>
    </xf>
    <xf numFmtId="0" fontId="14" fillId="2" borderId="3" xfId="0" applyFont="1" applyFill="1" applyBorder="1" applyAlignment="1">
      <alignment horizontal="left" vertical="top" wrapText="1"/>
    </xf>
    <xf numFmtId="0" fontId="2" fillId="0" borderId="4" xfId="0" applyFont="1" applyBorder="1" applyAlignment="1">
      <alignment horizontal="center" vertical="center"/>
    </xf>
    <xf numFmtId="49" fontId="2" fillId="0" borderId="4" xfId="0" applyNumberFormat="1" applyFont="1" applyBorder="1" applyAlignment="1">
      <alignment horizontal="center" vertical="center"/>
    </xf>
    <xf numFmtId="0" fontId="14" fillId="0" borderId="1" xfId="0" applyFont="1" applyBorder="1" applyAlignment="1">
      <alignment horizontal="left" vertical="top" wrapText="1"/>
    </xf>
    <xf numFmtId="0" fontId="65" fillId="2" borderId="1" xfId="0" applyFont="1" applyFill="1" applyBorder="1" applyAlignment="1">
      <alignment vertical="top" wrapText="1"/>
    </xf>
    <xf numFmtId="0" fontId="65" fillId="2" borderId="3" xfId="0" applyFont="1" applyFill="1" applyBorder="1" applyAlignment="1">
      <alignment vertical="top" wrapText="1"/>
    </xf>
    <xf numFmtId="0" fontId="4" fillId="2" borderId="1" xfId="0" applyFont="1" applyFill="1" applyBorder="1" applyAlignment="1">
      <alignment horizontal="center" vertical="center" wrapText="1"/>
    </xf>
    <xf numFmtId="17" fontId="17" fillId="3" borderId="29" xfId="0" applyNumberFormat="1" applyFont="1" applyFill="1" applyBorder="1" applyAlignment="1">
      <alignment horizontal="center" vertical="center" wrapText="1"/>
    </xf>
    <xf numFmtId="0" fontId="12" fillId="2" borderId="3" xfId="0" applyFont="1" applyFill="1" applyBorder="1" applyAlignment="1">
      <alignment horizontal="left" vertical="top" wrapText="1"/>
    </xf>
    <xf numFmtId="0" fontId="2" fillId="0" borderId="11" xfId="0" applyFont="1" applyBorder="1" applyAlignment="1">
      <alignment horizontal="center" vertical="center"/>
    </xf>
    <xf numFmtId="49" fontId="2" fillId="0" borderId="15" xfId="0" applyNumberFormat="1" applyFont="1" applyBorder="1" applyAlignment="1">
      <alignment horizontal="center" vertical="center"/>
    </xf>
    <xf numFmtId="0" fontId="3" fillId="2" borderId="11" xfId="0" applyFont="1" applyFill="1" applyBorder="1" applyAlignment="1">
      <alignment horizontal="center" vertical="center" wrapText="1"/>
    </xf>
    <xf numFmtId="0" fontId="14" fillId="0" borderId="11" xfId="0" applyFont="1" applyBorder="1" applyAlignment="1">
      <alignment horizontal="left" vertical="top" wrapText="1"/>
    </xf>
    <xf numFmtId="0" fontId="28" fillId="2" borderId="11" xfId="0" applyFont="1" applyFill="1" applyBorder="1" applyAlignment="1">
      <alignment horizontal="center" vertical="center" wrapText="1"/>
    </xf>
    <xf numFmtId="0" fontId="54" fillId="2" borderId="3" xfId="0" applyFont="1" applyFill="1" applyBorder="1" applyAlignment="1">
      <alignment horizontal="center" vertical="center" wrapText="1"/>
    </xf>
    <xf numFmtId="11" fontId="0" fillId="0" borderId="0" xfId="0" applyNumberFormat="1" applyAlignment="1">
      <alignment horizontal="center" vertical="center"/>
    </xf>
    <xf numFmtId="0" fontId="28" fillId="7" borderId="3" xfId="0" applyFont="1" applyFill="1" applyBorder="1" applyAlignment="1">
      <alignment horizontal="center" vertical="center" wrapText="1"/>
    </xf>
    <xf numFmtId="0" fontId="6" fillId="0" borderId="3" xfId="0" applyFont="1" applyBorder="1" applyAlignment="1">
      <alignment horizontal="left" vertical="top" wrapText="1"/>
    </xf>
    <xf numFmtId="0" fontId="14" fillId="0" borderId="7" xfId="0" applyFont="1" applyBorder="1" applyAlignment="1">
      <alignment horizontal="left" vertical="top" wrapText="1"/>
    </xf>
    <xf numFmtId="0" fontId="28" fillId="13" borderId="30" xfId="0" applyFont="1" applyFill="1" applyBorder="1" applyAlignment="1">
      <alignment horizontal="center" vertical="center" wrapText="1"/>
    </xf>
    <xf numFmtId="167" fontId="0" fillId="13" borderId="17" xfId="0" applyNumberFormat="1" applyFill="1" applyBorder="1" applyAlignment="1">
      <alignment horizontal="center" vertical="center"/>
    </xf>
    <xf numFmtId="2" fontId="0" fillId="13" borderId="17" xfId="0" applyNumberFormat="1" applyFill="1" applyBorder="1" applyAlignment="1">
      <alignment horizontal="center" vertical="center"/>
    </xf>
    <xf numFmtId="166" fontId="0" fillId="13" borderId="18" xfId="0" applyNumberFormat="1" applyFill="1" applyBorder="1" applyAlignment="1">
      <alignment horizontal="center" vertical="center"/>
    </xf>
    <xf numFmtId="0" fontId="28" fillId="0" borderId="0" xfId="0" applyFont="1"/>
    <xf numFmtId="0" fontId="27" fillId="8" borderId="2" xfId="0" applyFont="1" applyFill="1" applyBorder="1" applyAlignment="1">
      <alignment horizontal="center" vertical="center" wrapText="1"/>
    </xf>
    <xf numFmtId="0" fontId="27" fillId="8" borderId="12" xfId="0" applyFont="1" applyFill="1" applyBorder="1" applyAlignment="1">
      <alignment horizontal="center" vertical="center" wrapText="1"/>
    </xf>
    <xf numFmtId="0" fontId="27" fillId="8" borderId="4" xfId="0" applyFont="1" applyFill="1" applyBorder="1" applyAlignment="1">
      <alignment horizontal="center" vertical="center" wrapText="1"/>
    </xf>
    <xf numFmtId="17" fontId="17" fillId="4" borderId="16" xfId="0" applyNumberFormat="1" applyFont="1" applyFill="1" applyBorder="1" applyAlignment="1">
      <alignment horizontal="center" vertical="center" wrapText="1"/>
    </xf>
    <xf numFmtId="17" fontId="17" fillId="4" borderId="17" xfId="0" applyNumberFormat="1" applyFont="1" applyFill="1" applyBorder="1" applyAlignment="1">
      <alignment horizontal="center" vertical="center" wrapText="1"/>
    </xf>
    <xf numFmtId="17" fontId="17" fillId="4" borderId="18" xfId="0" applyNumberFormat="1" applyFont="1" applyFill="1" applyBorder="1" applyAlignment="1">
      <alignment horizontal="center" vertical="center" wrapText="1"/>
    </xf>
    <xf numFmtId="17" fontId="17" fillId="3" borderId="16" xfId="0" applyNumberFormat="1" applyFont="1" applyFill="1" applyBorder="1" applyAlignment="1">
      <alignment horizontal="center" vertical="center" wrapText="1"/>
    </xf>
    <xf numFmtId="17" fontId="17" fillId="3" borderId="17" xfId="0" applyNumberFormat="1" applyFont="1" applyFill="1" applyBorder="1" applyAlignment="1">
      <alignment horizontal="center" vertical="center" wrapText="1"/>
    </xf>
    <xf numFmtId="17" fontId="17" fillId="3" borderId="18" xfId="0" applyNumberFormat="1" applyFont="1" applyFill="1" applyBorder="1" applyAlignment="1">
      <alignment horizontal="center" vertical="center" wrapText="1"/>
    </xf>
    <xf numFmtId="0" fontId="12" fillId="0" borderId="19" xfId="0" applyFont="1" applyBorder="1" applyAlignment="1">
      <alignment horizontal="center" vertical="center" wrapText="1"/>
    </xf>
    <xf numFmtId="0" fontId="12" fillId="0" borderId="3" xfId="0" applyFont="1" applyBorder="1" applyAlignment="1">
      <alignment horizontal="center" vertical="center" wrapText="1"/>
    </xf>
    <xf numFmtId="17" fontId="17" fillId="3" borderId="13" xfId="0" applyNumberFormat="1" applyFont="1" applyFill="1" applyBorder="1" applyAlignment="1">
      <alignment horizontal="center" vertical="center" wrapText="1"/>
    </xf>
    <xf numFmtId="17" fontId="17" fillId="3" borderId="14" xfId="0" applyNumberFormat="1" applyFont="1" applyFill="1" applyBorder="1" applyAlignment="1">
      <alignment horizontal="center" vertical="center" wrapText="1"/>
    </xf>
    <xf numFmtId="17" fontId="17" fillId="3" borderId="15" xfId="0" applyNumberFormat="1" applyFont="1" applyFill="1" applyBorder="1" applyAlignment="1">
      <alignment horizontal="center" vertical="center" wrapText="1"/>
    </xf>
    <xf numFmtId="0" fontId="0" fillId="0" borderId="0" xfId="0" applyAlignment="1">
      <alignment horizontal="left" vertical="top" wrapText="1"/>
    </xf>
  </cellXfs>
  <cellStyles count="1">
    <cellStyle name="Normal" xfId="0" builtinId="0"/>
  </cellStyles>
  <dxfs count="1">
    <dxf>
      <fill>
        <patternFill>
          <bgColor theme="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D1D054-7C33-40D3-B5A7-94AD6B1DE502}">
  <dimension ref="A1:K37"/>
  <sheetViews>
    <sheetView tabSelected="1" topLeftCell="G1" zoomScale="90" zoomScaleNormal="90" workbookViewId="0">
      <pane ySplit="1" topLeftCell="A36" activePane="bottomLeft" state="frozen"/>
      <selection pane="bottomLeft" activeCell="S5" sqref="S5"/>
    </sheetView>
  </sheetViews>
  <sheetFormatPr baseColWidth="10" defaultColWidth="11.44140625" defaultRowHeight="14.4" x14ac:dyDescent="0.3"/>
  <cols>
    <col min="1" max="1" width="9.33203125" customWidth="1"/>
    <col min="2" max="2" width="5.33203125" customWidth="1"/>
    <col min="3" max="3" width="10" customWidth="1"/>
    <col min="4" max="4" width="10.44140625" customWidth="1"/>
    <col min="5" max="5" width="16.6640625" bestFit="1" customWidth="1"/>
    <col min="6" max="6" width="24.6640625" customWidth="1"/>
    <col min="7" max="7" width="13.33203125" customWidth="1"/>
    <col min="8" max="8" width="12.6640625" customWidth="1"/>
    <col min="9" max="9" width="47.88671875" customWidth="1"/>
    <col min="10" max="10" width="19" customWidth="1"/>
    <col min="11" max="11" width="41.6640625" customWidth="1"/>
  </cols>
  <sheetData>
    <row r="1" spans="1:11" ht="42.6" customHeight="1" x14ac:dyDescent="0.3">
      <c r="A1" s="20" t="s">
        <v>227</v>
      </c>
      <c r="B1" s="82" t="s">
        <v>1071</v>
      </c>
      <c r="C1" s="81" t="s">
        <v>767</v>
      </c>
      <c r="D1" s="81" t="s">
        <v>1072</v>
      </c>
      <c r="E1" s="20" t="s">
        <v>2630</v>
      </c>
      <c r="F1" s="20" t="s">
        <v>1</v>
      </c>
      <c r="G1" s="20" t="s">
        <v>2</v>
      </c>
      <c r="H1" s="20" t="s">
        <v>3</v>
      </c>
      <c r="I1" s="20" t="s">
        <v>4</v>
      </c>
      <c r="J1" s="20" t="s">
        <v>5</v>
      </c>
      <c r="K1" s="20" t="s">
        <v>6</v>
      </c>
    </row>
    <row r="2" spans="1:11" ht="36.6" customHeight="1" thickBot="1" x14ac:dyDescent="0.35">
      <c r="A2" s="244">
        <v>2026</v>
      </c>
      <c r="B2" s="245"/>
      <c r="C2" s="245"/>
      <c r="D2" s="245"/>
      <c r="E2" s="245"/>
      <c r="F2" s="245"/>
      <c r="G2" s="245"/>
      <c r="H2" s="245"/>
      <c r="I2" s="245"/>
      <c r="J2" s="245"/>
      <c r="K2" s="245"/>
    </row>
    <row r="3" spans="1:11" ht="28.2" customHeight="1" thickBot="1" x14ac:dyDescent="0.35">
      <c r="A3" s="247">
        <v>46023</v>
      </c>
      <c r="B3" s="248"/>
      <c r="C3" s="248"/>
      <c r="D3" s="248"/>
      <c r="E3" s="248"/>
      <c r="F3" s="248"/>
      <c r="G3" s="248"/>
      <c r="H3" s="248"/>
      <c r="I3" s="248"/>
      <c r="J3" s="248"/>
      <c r="K3" s="248"/>
    </row>
    <row r="4" spans="1:11" ht="62.4" customHeight="1" x14ac:dyDescent="0.3">
      <c r="A4" s="45">
        <v>45992</v>
      </c>
      <c r="B4" s="21">
        <v>28</v>
      </c>
      <c r="C4" s="61"/>
      <c r="D4" s="132"/>
      <c r="E4" s="47" t="s">
        <v>4058</v>
      </c>
      <c r="F4" s="23" t="s">
        <v>3039</v>
      </c>
      <c r="G4" s="48">
        <v>46015</v>
      </c>
      <c r="H4" s="25" t="s">
        <v>0</v>
      </c>
      <c r="I4" s="26" t="s">
        <v>4059</v>
      </c>
      <c r="J4" s="27" t="s">
        <v>1892</v>
      </c>
      <c r="K4" s="46" t="s">
        <v>4126</v>
      </c>
    </row>
    <row r="5" spans="1:11" ht="62.4" customHeight="1" x14ac:dyDescent="0.3">
      <c r="A5" s="77">
        <v>46023</v>
      </c>
      <c r="B5" s="21">
        <v>28</v>
      </c>
      <c r="C5" s="61"/>
      <c r="D5" s="132"/>
      <c r="E5" s="47" t="s">
        <v>4106</v>
      </c>
      <c r="F5" s="23" t="s">
        <v>3451</v>
      </c>
      <c r="G5" s="48">
        <v>46028</v>
      </c>
      <c r="H5" s="25" t="s">
        <v>0</v>
      </c>
      <c r="I5" s="26" t="s">
        <v>4107</v>
      </c>
      <c r="J5" s="27" t="s">
        <v>1892</v>
      </c>
      <c r="K5" s="62" t="s">
        <v>4124</v>
      </c>
    </row>
    <row r="6" spans="1:11" ht="133.19999999999999" customHeight="1" x14ac:dyDescent="0.3">
      <c r="A6" s="77">
        <v>46023</v>
      </c>
      <c r="B6" s="21">
        <v>28</v>
      </c>
      <c r="C6" s="61">
        <v>283630</v>
      </c>
      <c r="D6" s="132" t="s">
        <v>1976</v>
      </c>
      <c r="E6" s="47" t="s">
        <v>4111</v>
      </c>
      <c r="F6" s="23" t="s">
        <v>1444</v>
      </c>
      <c r="G6" s="48">
        <v>46028</v>
      </c>
      <c r="H6" s="25" t="s">
        <v>0</v>
      </c>
      <c r="I6" s="26" t="s">
        <v>4112</v>
      </c>
      <c r="J6" s="27" t="s">
        <v>1789</v>
      </c>
      <c r="K6" s="62" t="s">
        <v>4125</v>
      </c>
    </row>
    <row r="7" spans="1:11" ht="110.4" customHeight="1" x14ac:dyDescent="0.3">
      <c r="A7" s="77">
        <v>46023</v>
      </c>
      <c r="B7" s="21">
        <v>28</v>
      </c>
      <c r="C7" s="61">
        <v>280850</v>
      </c>
      <c r="D7" s="132" t="s">
        <v>1913</v>
      </c>
      <c r="E7" s="47" t="s">
        <v>4113</v>
      </c>
      <c r="F7" s="23" t="s">
        <v>2236</v>
      </c>
      <c r="G7" s="48">
        <v>46029</v>
      </c>
      <c r="H7" s="25" t="s">
        <v>0</v>
      </c>
      <c r="I7" s="26" t="s">
        <v>4114</v>
      </c>
      <c r="J7" s="27" t="s">
        <v>1527</v>
      </c>
      <c r="K7" s="62" t="s">
        <v>4123</v>
      </c>
    </row>
    <row r="8" spans="1:11" ht="108.6" customHeight="1" x14ac:dyDescent="0.3">
      <c r="A8" s="77">
        <v>46023</v>
      </c>
      <c r="B8" s="21">
        <v>28</v>
      </c>
      <c r="C8" s="61"/>
      <c r="D8" s="132"/>
      <c r="E8" s="47" t="s">
        <v>4120</v>
      </c>
      <c r="F8" s="23" t="s">
        <v>2723</v>
      </c>
      <c r="G8" s="48">
        <v>46029</v>
      </c>
      <c r="H8" s="25" t="s">
        <v>0</v>
      </c>
      <c r="I8" s="26" t="s">
        <v>4121</v>
      </c>
      <c r="J8" s="27" t="s">
        <v>1892</v>
      </c>
      <c r="K8" s="62" t="s">
        <v>4122</v>
      </c>
    </row>
    <row r="9" spans="1:11" ht="108.6" customHeight="1" x14ac:dyDescent="0.3">
      <c r="A9" s="77">
        <v>46023</v>
      </c>
      <c r="B9" s="21">
        <v>28</v>
      </c>
      <c r="C9" s="61"/>
      <c r="D9" s="132"/>
      <c r="E9" s="47" t="s">
        <v>4133</v>
      </c>
      <c r="F9" s="23" t="s">
        <v>2285</v>
      </c>
      <c r="G9" s="48">
        <v>46034</v>
      </c>
      <c r="H9" s="25" t="s">
        <v>0</v>
      </c>
      <c r="I9" s="26" t="s">
        <v>4134</v>
      </c>
      <c r="J9" s="27" t="s">
        <v>1141</v>
      </c>
      <c r="K9" s="62" t="s">
        <v>4141</v>
      </c>
    </row>
    <row r="10" spans="1:11" ht="73.2" customHeight="1" x14ac:dyDescent="0.3">
      <c r="A10" s="77">
        <v>46023</v>
      </c>
      <c r="B10" s="21">
        <v>28</v>
      </c>
      <c r="C10" s="61"/>
      <c r="D10" s="132"/>
      <c r="E10" s="47" t="s">
        <v>4135</v>
      </c>
      <c r="F10" s="23" t="s">
        <v>2726</v>
      </c>
      <c r="G10" s="48">
        <v>46034</v>
      </c>
      <c r="H10" s="25" t="s">
        <v>0</v>
      </c>
      <c r="I10" s="26" t="s">
        <v>4136</v>
      </c>
      <c r="J10" s="27" t="s">
        <v>1892</v>
      </c>
      <c r="K10" s="62" t="s">
        <v>4140</v>
      </c>
    </row>
    <row r="11" spans="1:11" ht="60.6" customHeight="1" x14ac:dyDescent="0.3">
      <c r="A11" s="77">
        <v>46023</v>
      </c>
      <c r="B11" s="21">
        <v>28</v>
      </c>
      <c r="C11" s="61"/>
      <c r="D11" s="132"/>
      <c r="E11" s="47" t="s">
        <v>4153</v>
      </c>
      <c r="F11" s="23" t="s">
        <v>2723</v>
      </c>
      <c r="G11" s="48">
        <v>46036</v>
      </c>
      <c r="H11" s="25" t="s">
        <v>0</v>
      </c>
      <c r="I11" s="26" t="s">
        <v>4154</v>
      </c>
      <c r="J11" s="27" t="s">
        <v>1892</v>
      </c>
      <c r="K11" s="62" t="s">
        <v>4156</v>
      </c>
    </row>
    <row r="12" spans="1:11" ht="100.2" customHeight="1" x14ac:dyDescent="0.3">
      <c r="A12" s="77">
        <v>46023</v>
      </c>
      <c r="B12" s="21">
        <v>28</v>
      </c>
      <c r="C12" s="61"/>
      <c r="D12" s="132"/>
      <c r="E12" s="47" t="s">
        <v>4163</v>
      </c>
      <c r="F12" s="23" t="s">
        <v>2726</v>
      </c>
      <c r="G12" s="48">
        <v>46043</v>
      </c>
      <c r="H12" s="25" t="s">
        <v>0</v>
      </c>
      <c r="I12" s="26" t="s">
        <v>4164</v>
      </c>
      <c r="J12" s="27" t="s">
        <v>1892</v>
      </c>
      <c r="K12" s="62" t="s">
        <v>4170</v>
      </c>
    </row>
    <row r="13" spans="1:11" ht="266.39999999999998" customHeight="1" x14ac:dyDescent="0.3">
      <c r="A13" s="77">
        <v>46023</v>
      </c>
      <c r="B13" s="21">
        <v>28</v>
      </c>
      <c r="C13" s="61"/>
      <c r="D13" s="132"/>
      <c r="E13" s="47" t="s">
        <v>4168</v>
      </c>
      <c r="F13" s="23" t="s">
        <v>219</v>
      </c>
      <c r="G13" s="48" t="s">
        <v>4181</v>
      </c>
      <c r="H13" s="25" t="s">
        <v>0</v>
      </c>
      <c r="I13" s="26" t="s">
        <v>4180</v>
      </c>
      <c r="J13" s="27" t="s">
        <v>4182</v>
      </c>
      <c r="K13" s="62" t="s">
        <v>4189</v>
      </c>
    </row>
    <row r="14" spans="1:11" ht="60" x14ac:dyDescent="0.3">
      <c r="A14" s="77">
        <v>46023</v>
      </c>
      <c r="B14" s="21">
        <v>28</v>
      </c>
      <c r="C14" s="61"/>
      <c r="D14" s="132"/>
      <c r="E14" s="47" t="s">
        <v>4196</v>
      </c>
      <c r="F14" s="23" t="s">
        <v>1139</v>
      </c>
      <c r="G14" s="48">
        <v>46050</v>
      </c>
      <c r="H14" s="25" t="s">
        <v>0</v>
      </c>
      <c r="I14" s="26" t="s">
        <v>4197</v>
      </c>
      <c r="J14" s="27" t="s">
        <v>1892</v>
      </c>
      <c r="K14" s="62" t="s">
        <v>4198</v>
      </c>
    </row>
    <row r="15" spans="1:11" ht="110.4" x14ac:dyDescent="0.3">
      <c r="A15" s="77">
        <v>46023</v>
      </c>
      <c r="B15" s="21">
        <v>41</v>
      </c>
      <c r="C15" s="61">
        <v>410590</v>
      </c>
      <c r="D15" s="132" t="s">
        <v>1295</v>
      </c>
      <c r="E15" s="47" t="s">
        <v>4092</v>
      </c>
      <c r="F15" s="23" t="s">
        <v>57</v>
      </c>
      <c r="G15" s="48">
        <v>46027</v>
      </c>
      <c r="H15" s="25" t="s">
        <v>0</v>
      </c>
      <c r="I15" s="26" t="s">
        <v>4199</v>
      </c>
      <c r="J15" s="27" t="s">
        <v>246</v>
      </c>
      <c r="K15" s="181" t="s">
        <v>4097</v>
      </c>
    </row>
    <row r="16" spans="1:11" ht="128.4" customHeight="1" x14ac:dyDescent="0.3">
      <c r="A16" s="77">
        <v>46023</v>
      </c>
      <c r="B16" s="21">
        <v>41</v>
      </c>
      <c r="C16" s="61">
        <v>412380</v>
      </c>
      <c r="D16" s="132" t="s">
        <v>2033</v>
      </c>
      <c r="E16" s="47" t="s">
        <v>4104</v>
      </c>
      <c r="F16" s="23" t="s">
        <v>3177</v>
      </c>
      <c r="G16" s="48">
        <v>46028</v>
      </c>
      <c r="H16" s="25" t="s">
        <v>0</v>
      </c>
      <c r="I16" s="26" t="s">
        <v>4105</v>
      </c>
      <c r="J16" s="27" t="s">
        <v>15</v>
      </c>
      <c r="K16" s="181" t="s">
        <v>4119</v>
      </c>
    </row>
    <row r="17" spans="1:11" ht="70.2" customHeight="1" x14ac:dyDescent="0.3">
      <c r="A17" s="77">
        <v>46023</v>
      </c>
      <c r="B17" s="21">
        <v>41</v>
      </c>
      <c r="C17" s="61"/>
      <c r="D17" s="132"/>
      <c r="E17" s="47" t="s">
        <v>4108</v>
      </c>
      <c r="F17" s="23" t="s">
        <v>272</v>
      </c>
      <c r="G17" s="48">
        <v>46028</v>
      </c>
      <c r="H17" s="25" t="s">
        <v>0</v>
      </c>
      <c r="I17" s="26" t="s">
        <v>4109</v>
      </c>
      <c r="J17" s="27" t="s">
        <v>246</v>
      </c>
      <c r="K17" s="181" t="s">
        <v>4110</v>
      </c>
    </row>
    <row r="18" spans="1:11" ht="211.2" customHeight="1" x14ac:dyDescent="0.3">
      <c r="A18" s="77">
        <v>46023</v>
      </c>
      <c r="B18" s="21">
        <v>41</v>
      </c>
      <c r="C18" s="61">
        <v>411540</v>
      </c>
      <c r="D18" s="132" t="s">
        <v>1616</v>
      </c>
      <c r="E18" s="47" t="s">
        <v>4127</v>
      </c>
      <c r="F18" s="23" t="s">
        <v>512</v>
      </c>
      <c r="G18" s="48">
        <v>46034</v>
      </c>
      <c r="H18" s="25" t="s">
        <v>0</v>
      </c>
      <c r="I18" s="26" t="s">
        <v>4128</v>
      </c>
      <c r="J18" s="27" t="s">
        <v>15</v>
      </c>
      <c r="K18" s="181" t="s">
        <v>4131</v>
      </c>
    </row>
    <row r="19" spans="1:11" ht="169.2" customHeight="1" x14ac:dyDescent="0.3">
      <c r="A19" s="77">
        <v>46023</v>
      </c>
      <c r="B19" s="21">
        <v>41</v>
      </c>
      <c r="C19" s="61">
        <v>411500</v>
      </c>
      <c r="D19" s="132" t="s">
        <v>2015</v>
      </c>
      <c r="E19" s="47" t="s">
        <v>4129</v>
      </c>
      <c r="F19" s="23" t="s">
        <v>60</v>
      </c>
      <c r="G19" s="48">
        <v>46034</v>
      </c>
      <c r="H19" s="25" t="s">
        <v>0</v>
      </c>
      <c r="I19" s="26" t="s">
        <v>4130</v>
      </c>
      <c r="J19" s="27" t="s">
        <v>246</v>
      </c>
      <c r="K19" s="181" t="s">
        <v>4132</v>
      </c>
    </row>
    <row r="20" spans="1:11" ht="212.4" customHeight="1" x14ac:dyDescent="0.3">
      <c r="A20" s="77">
        <v>46023</v>
      </c>
      <c r="B20" s="21">
        <v>41</v>
      </c>
      <c r="C20" s="61"/>
      <c r="D20" s="132"/>
      <c r="E20" s="47" t="s">
        <v>4137</v>
      </c>
      <c r="F20" s="23" t="s">
        <v>862</v>
      </c>
      <c r="G20" s="48" t="s">
        <v>4188</v>
      </c>
      <c r="H20" s="25" t="s">
        <v>0</v>
      </c>
      <c r="I20" s="26" t="s">
        <v>4187</v>
      </c>
      <c r="J20" s="27" t="s">
        <v>196</v>
      </c>
      <c r="K20" s="181" t="s">
        <v>4192</v>
      </c>
    </row>
    <row r="21" spans="1:11" ht="99.6" customHeight="1" x14ac:dyDescent="0.3">
      <c r="A21" s="77">
        <v>46023</v>
      </c>
      <c r="B21" s="21">
        <v>41</v>
      </c>
      <c r="C21" s="61">
        <v>411540</v>
      </c>
      <c r="D21" s="132" t="s">
        <v>1616</v>
      </c>
      <c r="E21" s="47" t="s">
        <v>4138</v>
      </c>
      <c r="F21" s="23" t="s">
        <v>512</v>
      </c>
      <c r="G21" s="48">
        <v>46034</v>
      </c>
      <c r="H21" s="25" t="s">
        <v>0</v>
      </c>
      <c r="I21" s="26" t="s">
        <v>4139</v>
      </c>
      <c r="J21" s="27" t="s">
        <v>15</v>
      </c>
      <c r="K21" s="181" t="s">
        <v>4155</v>
      </c>
    </row>
    <row r="22" spans="1:11" ht="72" customHeight="1" x14ac:dyDescent="0.3">
      <c r="A22" s="77">
        <v>46023</v>
      </c>
      <c r="B22" s="21">
        <v>41</v>
      </c>
      <c r="C22" s="61"/>
      <c r="D22" s="132"/>
      <c r="E22" s="47" t="s">
        <v>4142</v>
      </c>
      <c r="F22" s="23" t="s">
        <v>1106</v>
      </c>
      <c r="G22" s="48">
        <v>46035</v>
      </c>
      <c r="H22" s="25" t="s">
        <v>0</v>
      </c>
      <c r="I22" s="26" t="s">
        <v>4143</v>
      </c>
      <c r="J22" s="27" t="s">
        <v>246</v>
      </c>
      <c r="K22" s="181" t="s">
        <v>4144</v>
      </c>
    </row>
    <row r="23" spans="1:11" ht="72" customHeight="1" x14ac:dyDescent="0.3">
      <c r="A23" s="77">
        <v>46023</v>
      </c>
      <c r="B23" s="21">
        <v>41</v>
      </c>
      <c r="C23" s="61"/>
      <c r="D23" s="132"/>
      <c r="E23" s="47" t="s">
        <v>4158</v>
      </c>
      <c r="F23" s="23" t="s">
        <v>1106</v>
      </c>
      <c r="G23" s="48">
        <v>46041</v>
      </c>
      <c r="H23" s="25" t="s">
        <v>0</v>
      </c>
      <c r="I23" s="26" t="s">
        <v>4159</v>
      </c>
      <c r="J23" s="27" t="s">
        <v>246</v>
      </c>
      <c r="K23" s="181" t="s">
        <v>4161</v>
      </c>
    </row>
    <row r="24" spans="1:11" ht="72" customHeight="1" x14ac:dyDescent="0.3">
      <c r="A24" s="77">
        <v>46023</v>
      </c>
      <c r="B24" s="21">
        <v>41</v>
      </c>
      <c r="C24" s="61"/>
      <c r="D24" s="132"/>
      <c r="E24" s="47" t="s">
        <v>4160</v>
      </c>
      <c r="F24" s="23" t="s">
        <v>144</v>
      </c>
      <c r="G24" s="48">
        <v>46041</v>
      </c>
      <c r="H24" s="25" t="s">
        <v>0</v>
      </c>
      <c r="I24" s="26" t="s">
        <v>4159</v>
      </c>
      <c r="J24" s="27" t="s">
        <v>246</v>
      </c>
      <c r="K24" s="181" t="s">
        <v>4162</v>
      </c>
    </row>
    <row r="25" spans="1:11" ht="72" customHeight="1" x14ac:dyDescent="0.3">
      <c r="A25" s="77">
        <v>46023</v>
      </c>
      <c r="B25" s="21">
        <v>41</v>
      </c>
      <c r="C25" s="61"/>
      <c r="D25" s="132"/>
      <c r="E25" s="47" t="s">
        <v>4171</v>
      </c>
      <c r="F25" s="23" t="s">
        <v>272</v>
      </c>
      <c r="G25" s="48">
        <v>46044</v>
      </c>
      <c r="H25" s="25" t="s">
        <v>0</v>
      </c>
      <c r="I25" s="26" t="s">
        <v>4172</v>
      </c>
      <c r="J25" s="27" t="s">
        <v>246</v>
      </c>
      <c r="K25" s="181" t="s">
        <v>4173</v>
      </c>
    </row>
    <row r="26" spans="1:11" ht="142.80000000000001" customHeight="1" x14ac:dyDescent="0.3">
      <c r="A26" s="77">
        <v>46023</v>
      </c>
      <c r="B26" s="21">
        <v>41</v>
      </c>
      <c r="C26" s="61">
        <v>411570</v>
      </c>
      <c r="D26" s="132" t="s">
        <v>2016</v>
      </c>
      <c r="E26" s="47" t="s">
        <v>4177</v>
      </c>
      <c r="F26" s="23" t="s">
        <v>17</v>
      </c>
      <c r="G26" s="48">
        <v>46045</v>
      </c>
      <c r="H26" s="25" t="s">
        <v>0</v>
      </c>
      <c r="I26" s="26" t="s">
        <v>4178</v>
      </c>
      <c r="J26" s="27" t="s">
        <v>1233</v>
      </c>
      <c r="K26" s="181" t="s">
        <v>4179</v>
      </c>
    </row>
    <row r="27" spans="1:11" ht="87.6" customHeight="1" x14ac:dyDescent="0.3">
      <c r="A27" s="77">
        <v>46023</v>
      </c>
      <c r="B27" s="21">
        <v>41</v>
      </c>
      <c r="C27" s="61">
        <v>412590</v>
      </c>
      <c r="D27" s="132" t="s">
        <v>1862</v>
      </c>
      <c r="E27" s="47" t="s">
        <v>4183</v>
      </c>
      <c r="F27" s="23" t="s">
        <v>1858</v>
      </c>
      <c r="G27" s="48">
        <v>46048</v>
      </c>
      <c r="H27" s="25" t="s">
        <v>0</v>
      </c>
      <c r="I27" s="26" t="s">
        <v>4184</v>
      </c>
      <c r="J27" s="27" t="s">
        <v>15</v>
      </c>
      <c r="K27" s="237" t="s">
        <v>4193</v>
      </c>
    </row>
    <row r="28" spans="1:11" ht="84" customHeight="1" x14ac:dyDescent="0.3">
      <c r="A28" s="77">
        <v>46023</v>
      </c>
      <c r="B28" s="21">
        <v>41</v>
      </c>
      <c r="C28" s="61"/>
      <c r="D28" s="132"/>
      <c r="E28" s="47" t="s">
        <v>4185</v>
      </c>
      <c r="F28" s="23" t="s">
        <v>1855</v>
      </c>
      <c r="G28" s="48">
        <v>46048</v>
      </c>
      <c r="H28" s="25" t="s">
        <v>0</v>
      </c>
      <c r="I28" s="26" t="s">
        <v>4186</v>
      </c>
      <c r="J28" s="27" t="s">
        <v>15</v>
      </c>
      <c r="K28" s="237" t="s">
        <v>4194</v>
      </c>
    </row>
    <row r="29" spans="1:11" ht="84" customHeight="1" x14ac:dyDescent="0.3">
      <c r="A29" s="77">
        <v>46023</v>
      </c>
      <c r="B29" s="21">
        <v>41</v>
      </c>
      <c r="C29" s="61"/>
      <c r="D29" s="132"/>
      <c r="E29" s="47" t="s">
        <v>4190</v>
      </c>
      <c r="F29" s="23" t="s">
        <v>1855</v>
      </c>
      <c r="G29" s="48">
        <v>46048</v>
      </c>
      <c r="H29" s="25" t="s">
        <v>0</v>
      </c>
      <c r="I29" s="26" t="s">
        <v>4191</v>
      </c>
      <c r="J29" s="27" t="s">
        <v>15</v>
      </c>
      <c r="K29" s="181" t="s">
        <v>4195</v>
      </c>
    </row>
    <row r="30" spans="1:11" ht="79.2" customHeight="1" x14ac:dyDescent="0.3">
      <c r="A30" s="77">
        <v>46023</v>
      </c>
      <c r="B30" s="21">
        <v>45</v>
      </c>
      <c r="C30" s="61">
        <v>451550</v>
      </c>
      <c r="D30" s="132" t="s">
        <v>4099</v>
      </c>
      <c r="E30" s="47" t="s">
        <v>4088</v>
      </c>
      <c r="F30" s="23" t="s">
        <v>236</v>
      </c>
      <c r="G30" s="48">
        <v>46027</v>
      </c>
      <c r="H30" s="25" t="s">
        <v>0</v>
      </c>
      <c r="I30" s="26" t="s">
        <v>4089</v>
      </c>
      <c r="J30" s="27" t="s">
        <v>250</v>
      </c>
      <c r="K30" s="46" t="s">
        <v>4098</v>
      </c>
    </row>
    <row r="31" spans="1:11" ht="61.8" customHeight="1" x14ac:dyDescent="0.3">
      <c r="A31" s="77">
        <v>46023</v>
      </c>
      <c r="B31" s="21">
        <v>45</v>
      </c>
      <c r="C31" s="61">
        <v>452840</v>
      </c>
      <c r="D31" s="132" t="s">
        <v>1088</v>
      </c>
      <c r="E31" s="47" t="s">
        <v>4090</v>
      </c>
      <c r="F31" s="23" t="s">
        <v>270</v>
      </c>
      <c r="G31" s="48">
        <v>46027</v>
      </c>
      <c r="H31" s="25" t="s">
        <v>0</v>
      </c>
      <c r="I31" s="26" t="s">
        <v>4091</v>
      </c>
      <c r="J31" s="27" t="s">
        <v>11</v>
      </c>
      <c r="K31" s="46" t="s">
        <v>4102</v>
      </c>
    </row>
    <row r="32" spans="1:11" ht="95.4" customHeight="1" x14ac:dyDescent="0.3">
      <c r="A32" s="77">
        <v>46023</v>
      </c>
      <c r="B32" s="21">
        <v>45</v>
      </c>
      <c r="C32" s="61">
        <v>453150</v>
      </c>
      <c r="D32" s="83" t="s">
        <v>1318</v>
      </c>
      <c r="E32" s="47" t="s">
        <v>4093</v>
      </c>
      <c r="F32" s="23" t="s">
        <v>1257</v>
      </c>
      <c r="G32" s="48">
        <v>46027</v>
      </c>
      <c r="H32" s="25" t="s">
        <v>0</v>
      </c>
      <c r="I32" s="26" t="s">
        <v>4094</v>
      </c>
      <c r="J32" s="27" t="s">
        <v>72</v>
      </c>
      <c r="K32" s="46" t="s">
        <v>4103</v>
      </c>
    </row>
    <row r="33" spans="1:11" ht="97.2" customHeight="1" x14ac:dyDescent="0.3">
      <c r="A33" s="77">
        <v>46023</v>
      </c>
      <c r="B33" s="21">
        <v>45</v>
      </c>
      <c r="C33" s="61"/>
      <c r="D33" s="132"/>
      <c r="E33" s="47" t="s">
        <v>4095</v>
      </c>
      <c r="F33" s="23" t="s">
        <v>1580</v>
      </c>
      <c r="G33" s="48">
        <v>46027</v>
      </c>
      <c r="H33" s="25" t="s">
        <v>0</v>
      </c>
      <c r="I33" s="26" t="s">
        <v>4096</v>
      </c>
      <c r="J33" s="27" t="s">
        <v>2778</v>
      </c>
      <c r="K33" s="46" t="s">
        <v>4100</v>
      </c>
    </row>
    <row r="34" spans="1:11" ht="251.4" customHeight="1" x14ac:dyDescent="0.3">
      <c r="A34" s="77">
        <v>46023</v>
      </c>
      <c r="B34" s="21">
        <v>45</v>
      </c>
      <c r="C34" s="61"/>
      <c r="D34" s="132"/>
      <c r="E34" s="47" t="s">
        <v>3851</v>
      </c>
      <c r="F34" s="23" t="s">
        <v>2776</v>
      </c>
      <c r="G34" s="48" t="s">
        <v>4116</v>
      </c>
      <c r="H34" s="25" t="s">
        <v>0</v>
      </c>
      <c r="I34" s="26" t="s">
        <v>4117</v>
      </c>
      <c r="J34" s="27" t="s">
        <v>4115</v>
      </c>
      <c r="K34" s="62" t="s">
        <v>4118</v>
      </c>
    </row>
    <row r="35" spans="1:11" ht="61.2" customHeight="1" x14ac:dyDescent="0.3">
      <c r="A35" s="77">
        <v>46023</v>
      </c>
      <c r="B35" s="21">
        <v>45</v>
      </c>
      <c r="C35" s="61"/>
      <c r="D35" s="132"/>
      <c r="E35" s="47" t="s">
        <v>4145</v>
      </c>
      <c r="F35" s="23" t="s">
        <v>932</v>
      </c>
      <c r="G35" s="48">
        <v>46036</v>
      </c>
      <c r="H35" s="25" t="s">
        <v>0</v>
      </c>
      <c r="I35" s="26" t="s">
        <v>4146</v>
      </c>
      <c r="J35" s="27" t="s">
        <v>2778</v>
      </c>
      <c r="K35" s="62" t="s">
        <v>4157</v>
      </c>
    </row>
    <row r="36" spans="1:11" ht="222" customHeight="1" x14ac:dyDescent="0.3">
      <c r="A36" s="77">
        <v>46023</v>
      </c>
      <c r="B36" s="21">
        <v>45</v>
      </c>
      <c r="C36" s="61">
        <v>452350</v>
      </c>
      <c r="D36" s="132" t="s">
        <v>4152</v>
      </c>
      <c r="E36" s="47" t="s">
        <v>4147</v>
      </c>
      <c r="F36" s="23" t="s">
        <v>4148</v>
      </c>
      <c r="G36" s="48" t="s">
        <v>4166</v>
      </c>
      <c r="H36" s="25" t="s">
        <v>0</v>
      </c>
      <c r="I36" s="26" t="s">
        <v>4165</v>
      </c>
      <c r="J36" s="27" t="s">
        <v>4167</v>
      </c>
      <c r="K36" s="62" t="s">
        <v>4169</v>
      </c>
    </row>
    <row r="37" spans="1:11" ht="61.8" customHeight="1" x14ac:dyDescent="0.3">
      <c r="A37" s="77">
        <v>46023</v>
      </c>
      <c r="B37" s="21">
        <v>45</v>
      </c>
      <c r="C37" s="61"/>
      <c r="D37" s="132"/>
      <c r="E37" s="47" t="s">
        <v>4149</v>
      </c>
      <c r="F37" s="23" t="s">
        <v>71</v>
      </c>
      <c r="G37" s="48">
        <v>46036</v>
      </c>
      <c r="H37" s="25" t="s">
        <v>0</v>
      </c>
      <c r="I37" s="26" t="s">
        <v>4150</v>
      </c>
      <c r="J37" s="27" t="s">
        <v>2778</v>
      </c>
      <c r="K37" s="62" t="s">
        <v>4151</v>
      </c>
    </row>
  </sheetData>
  <autoFilter ref="B1:K37" xr:uid="{00000000-0009-0000-0000-000000000000}"/>
  <mergeCells count="2">
    <mergeCell ref="A2:K2"/>
    <mergeCell ref="A3:K3"/>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7D9CE5-FF9E-4D2A-B275-4752C78F5E78}">
  <dimension ref="A2:M212"/>
  <sheetViews>
    <sheetView workbookViewId="0">
      <pane ySplit="2" topLeftCell="A84" activePane="bottomLeft" state="frozen"/>
      <selection pane="bottomLeft" activeCell="D101" sqref="D101"/>
    </sheetView>
  </sheetViews>
  <sheetFormatPr baseColWidth="10" defaultColWidth="11.44140625" defaultRowHeight="14.4" x14ac:dyDescent="0.3"/>
  <cols>
    <col min="1" max="1" width="41.33203125" customWidth="1"/>
    <col min="2" max="2" width="14.33203125" customWidth="1"/>
    <col min="3" max="3" width="15.6640625" customWidth="1"/>
    <col min="4" max="4" width="12.109375" customWidth="1"/>
  </cols>
  <sheetData>
    <row r="2" spans="1:6" x14ac:dyDescent="0.3">
      <c r="A2" s="98" t="s">
        <v>1752</v>
      </c>
      <c r="B2" s="98" t="s">
        <v>1753</v>
      </c>
      <c r="C2" s="98" t="s">
        <v>1754</v>
      </c>
      <c r="D2" s="98" t="s">
        <v>2830</v>
      </c>
    </row>
    <row r="3" spans="1:6" x14ac:dyDescent="0.3">
      <c r="A3" s="63" t="s">
        <v>791</v>
      </c>
      <c r="B3" s="90">
        <v>280070</v>
      </c>
      <c r="C3" s="101" t="s">
        <v>1923</v>
      </c>
      <c r="D3" s="103">
        <v>409.8</v>
      </c>
      <c r="E3" s="102" t="s">
        <v>1922</v>
      </c>
    </row>
    <row r="4" spans="1:6" x14ac:dyDescent="0.3">
      <c r="A4" s="65" t="s">
        <v>792</v>
      </c>
      <c r="B4" s="91">
        <v>281260</v>
      </c>
      <c r="C4" s="101" t="s">
        <v>1925</v>
      </c>
      <c r="D4" s="103">
        <v>468.65</v>
      </c>
      <c r="E4" s="98" t="s">
        <v>1924</v>
      </c>
      <c r="F4" s="104" t="s">
        <v>1755</v>
      </c>
    </row>
    <row r="5" spans="1:6" x14ac:dyDescent="0.3">
      <c r="A5" s="66" t="s">
        <v>793</v>
      </c>
      <c r="B5" s="92">
        <v>280150</v>
      </c>
      <c r="C5" s="101" t="s">
        <v>1143</v>
      </c>
      <c r="D5" s="156">
        <v>390.6</v>
      </c>
      <c r="E5" s="98" t="s">
        <v>1922</v>
      </c>
    </row>
    <row r="6" spans="1:6" x14ac:dyDescent="0.3">
      <c r="A6" s="176" t="s">
        <v>3109</v>
      </c>
      <c r="B6" s="177">
        <v>280180</v>
      </c>
      <c r="C6" s="178" t="s">
        <v>1926</v>
      </c>
      <c r="D6" s="179">
        <v>468.65</v>
      </c>
      <c r="E6" s="180" t="s">
        <v>1924</v>
      </c>
    </row>
    <row r="7" spans="1:6" x14ac:dyDescent="0.3">
      <c r="A7" s="64" t="s">
        <v>794</v>
      </c>
      <c r="B7" s="91">
        <v>280210</v>
      </c>
      <c r="C7" s="101" t="s">
        <v>1928</v>
      </c>
      <c r="D7" s="103">
        <v>234.33</v>
      </c>
      <c r="E7" s="98" t="s">
        <v>1927</v>
      </c>
    </row>
    <row r="8" spans="1:6" x14ac:dyDescent="0.3">
      <c r="A8" s="64" t="s">
        <v>795</v>
      </c>
      <c r="B8" s="91">
        <v>280510</v>
      </c>
      <c r="C8" s="101" t="s">
        <v>1929</v>
      </c>
      <c r="D8" s="103">
        <v>390.6</v>
      </c>
      <c r="E8" s="98" t="s">
        <v>1922</v>
      </c>
    </row>
    <row r="9" spans="1:6" x14ac:dyDescent="0.3">
      <c r="A9" s="64" t="s">
        <v>796</v>
      </c>
      <c r="B9" s="91">
        <v>280590</v>
      </c>
      <c r="C9" s="101" t="s">
        <v>1930</v>
      </c>
      <c r="D9" s="103">
        <v>390.6</v>
      </c>
      <c r="E9" s="98" t="s">
        <v>1922</v>
      </c>
    </row>
    <row r="10" spans="1:6" x14ac:dyDescent="0.3">
      <c r="A10" s="64" t="s">
        <v>797</v>
      </c>
      <c r="B10" s="91">
        <v>280850</v>
      </c>
      <c r="C10" s="101" t="s">
        <v>1913</v>
      </c>
      <c r="D10" s="103">
        <v>783.4</v>
      </c>
      <c r="E10" s="98" t="s">
        <v>1924</v>
      </c>
    </row>
    <row r="11" spans="1:6" x14ac:dyDescent="0.3">
      <c r="A11" s="64" t="s">
        <v>798</v>
      </c>
      <c r="B11" s="91">
        <v>280980</v>
      </c>
      <c r="C11" s="101" t="s">
        <v>1931</v>
      </c>
      <c r="D11" s="103">
        <v>468.65</v>
      </c>
      <c r="E11" s="98" t="s">
        <v>1924</v>
      </c>
    </row>
    <row r="12" spans="1:6" x14ac:dyDescent="0.3">
      <c r="A12" s="64" t="s">
        <v>799</v>
      </c>
      <c r="B12" s="91">
        <v>281030</v>
      </c>
      <c r="C12" s="101" t="s">
        <v>1914</v>
      </c>
      <c r="D12" s="103">
        <v>234.33</v>
      </c>
      <c r="E12" s="98" t="s">
        <v>1927</v>
      </c>
    </row>
    <row r="13" spans="1:6" x14ac:dyDescent="0.3">
      <c r="A13" s="64" t="s">
        <v>800</v>
      </c>
      <c r="B13" s="91">
        <v>281160</v>
      </c>
      <c r="C13" s="101" t="s">
        <v>1932</v>
      </c>
      <c r="D13" s="103">
        <v>468.65</v>
      </c>
      <c r="E13" s="98" t="s">
        <v>1924</v>
      </c>
    </row>
    <row r="14" spans="1:6" x14ac:dyDescent="0.3">
      <c r="A14" s="183" t="s">
        <v>801</v>
      </c>
      <c r="B14" s="91">
        <v>281250</v>
      </c>
      <c r="C14" s="101" t="s">
        <v>1933</v>
      </c>
      <c r="D14" s="182" t="s">
        <v>2868</v>
      </c>
      <c r="E14" s="98" t="s">
        <v>1924</v>
      </c>
    </row>
    <row r="15" spans="1:6" x14ac:dyDescent="0.3">
      <c r="A15" s="64" t="s">
        <v>802</v>
      </c>
      <c r="B15" s="91">
        <v>289250</v>
      </c>
      <c r="C15" s="101" t="s">
        <v>1934</v>
      </c>
      <c r="D15" s="103">
        <v>468.65</v>
      </c>
      <c r="E15" s="98" t="s">
        <v>1924</v>
      </c>
    </row>
    <row r="16" spans="1:6" x14ac:dyDescent="0.3">
      <c r="A16" s="64" t="s">
        <v>803</v>
      </c>
      <c r="B16" s="91">
        <v>289270</v>
      </c>
      <c r="C16" s="101" t="s">
        <v>1935</v>
      </c>
      <c r="D16" s="103">
        <v>387.6</v>
      </c>
      <c r="E16" s="98" t="s">
        <v>1922</v>
      </c>
    </row>
    <row r="17" spans="1:5" x14ac:dyDescent="0.3">
      <c r="A17" s="64" t="s">
        <v>365</v>
      </c>
      <c r="B17" s="91">
        <v>281340</v>
      </c>
      <c r="C17" s="101" t="s">
        <v>1936</v>
      </c>
      <c r="D17" s="103">
        <v>872.39</v>
      </c>
      <c r="E17" s="98" t="s">
        <v>1924</v>
      </c>
    </row>
    <row r="18" spans="1:5" x14ac:dyDescent="0.3">
      <c r="A18" s="63" t="s">
        <v>804</v>
      </c>
      <c r="B18" s="90">
        <v>284470</v>
      </c>
      <c r="C18" s="101" t="s">
        <v>1937</v>
      </c>
      <c r="D18" s="103">
        <v>509.57</v>
      </c>
      <c r="E18" s="98" t="s">
        <v>1922</v>
      </c>
    </row>
    <row r="19" spans="1:5" x14ac:dyDescent="0.3">
      <c r="A19" s="64" t="s">
        <v>805</v>
      </c>
      <c r="B19" s="91">
        <v>289210</v>
      </c>
      <c r="C19" s="101" t="s">
        <v>1938</v>
      </c>
      <c r="D19" s="103">
        <v>234.32</v>
      </c>
      <c r="E19" s="98" t="s">
        <v>1927</v>
      </c>
    </row>
    <row r="20" spans="1:5" x14ac:dyDescent="0.3">
      <c r="A20" s="64" t="s">
        <v>98</v>
      </c>
      <c r="B20" s="91">
        <v>281400</v>
      </c>
      <c r="C20" s="101" t="s">
        <v>1939</v>
      </c>
      <c r="D20" s="103">
        <v>468.65</v>
      </c>
      <c r="E20" s="98" t="s">
        <v>1924</v>
      </c>
    </row>
    <row r="21" spans="1:5" x14ac:dyDescent="0.3">
      <c r="A21" s="64" t="s">
        <v>806</v>
      </c>
      <c r="B21" s="91">
        <v>281680</v>
      </c>
      <c r="C21" s="101" t="s">
        <v>1585</v>
      </c>
      <c r="D21" s="156">
        <v>468.65</v>
      </c>
      <c r="E21" s="98" t="s">
        <v>1924</v>
      </c>
    </row>
    <row r="22" spans="1:5" x14ac:dyDescent="0.3">
      <c r="A22" s="64" t="s">
        <v>807</v>
      </c>
      <c r="B22" s="91">
        <v>281990</v>
      </c>
      <c r="C22" s="101" t="s">
        <v>1940</v>
      </c>
      <c r="D22" s="99"/>
      <c r="E22" s="98" t="s">
        <v>1927</v>
      </c>
    </row>
    <row r="23" spans="1:5" x14ac:dyDescent="0.3">
      <c r="A23" s="64" t="s">
        <v>808</v>
      </c>
      <c r="B23" s="91">
        <v>282180</v>
      </c>
      <c r="C23" s="101" t="s">
        <v>1968</v>
      </c>
      <c r="D23" s="99"/>
      <c r="E23" s="98" t="s">
        <v>1924</v>
      </c>
    </row>
    <row r="24" spans="1:5" x14ac:dyDescent="0.3">
      <c r="A24" s="64" t="s">
        <v>809</v>
      </c>
      <c r="B24" s="91">
        <v>289460</v>
      </c>
      <c r="C24" s="101" t="s">
        <v>1969</v>
      </c>
      <c r="D24" s="103">
        <v>234.32</v>
      </c>
      <c r="E24" s="98" t="s">
        <v>1927</v>
      </c>
    </row>
    <row r="25" spans="1:5" x14ac:dyDescent="0.3">
      <c r="A25" s="64" t="s">
        <v>810</v>
      </c>
      <c r="B25" s="91">
        <v>282200</v>
      </c>
      <c r="C25" s="101" t="s">
        <v>1970</v>
      </c>
      <c r="D25" s="99"/>
      <c r="E25" s="98" t="s">
        <v>1924</v>
      </c>
    </row>
    <row r="26" spans="1:5" x14ac:dyDescent="0.3">
      <c r="A26" s="64" t="s">
        <v>811</v>
      </c>
      <c r="B26" s="91">
        <v>282270</v>
      </c>
      <c r="C26" s="101" t="s">
        <v>1971</v>
      </c>
      <c r="D26" s="158">
        <v>490.88</v>
      </c>
      <c r="E26" s="98" t="s">
        <v>1924</v>
      </c>
    </row>
    <row r="27" spans="1:5" x14ac:dyDescent="0.3">
      <c r="A27" s="64" t="s">
        <v>812</v>
      </c>
      <c r="B27" s="91">
        <v>282290</v>
      </c>
      <c r="C27" s="101" t="s">
        <v>1972</v>
      </c>
      <c r="D27" s="158">
        <v>585.23</v>
      </c>
      <c r="E27" s="98" t="s">
        <v>1924</v>
      </c>
    </row>
    <row r="28" spans="1:5" x14ac:dyDescent="0.3">
      <c r="A28" s="68" t="s">
        <v>813</v>
      </c>
      <c r="B28" s="93">
        <v>289290</v>
      </c>
      <c r="C28" s="101" t="s">
        <v>1973</v>
      </c>
      <c r="D28" s="99"/>
      <c r="E28" s="98" t="s">
        <v>1927</v>
      </c>
    </row>
    <row r="29" spans="1:5" x14ac:dyDescent="0.3">
      <c r="A29" s="64" t="s">
        <v>814</v>
      </c>
      <c r="B29" s="91">
        <v>282790</v>
      </c>
      <c r="C29" s="101" t="s">
        <v>1169</v>
      </c>
      <c r="D29" s="156">
        <v>390.6</v>
      </c>
      <c r="E29" s="98" t="s">
        <v>1922</v>
      </c>
    </row>
    <row r="30" spans="1:5" x14ac:dyDescent="0.3">
      <c r="A30" s="64" t="s">
        <v>815</v>
      </c>
      <c r="B30" s="91">
        <v>283370</v>
      </c>
      <c r="C30" s="101" t="s">
        <v>1974</v>
      </c>
      <c r="D30" s="99"/>
      <c r="E30" s="98" t="s">
        <v>1927</v>
      </c>
    </row>
    <row r="31" spans="1:5" x14ac:dyDescent="0.3">
      <c r="A31" s="64" t="s">
        <v>816</v>
      </c>
      <c r="B31" s="91">
        <v>283480</v>
      </c>
      <c r="C31" s="101" t="s">
        <v>1975</v>
      </c>
      <c r="D31" s="156">
        <v>390.6</v>
      </c>
      <c r="E31" s="98" t="s">
        <v>1922</v>
      </c>
    </row>
    <row r="32" spans="1:5" x14ac:dyDescent="0.3">
      <c r="A32" s="64" t="s">
        <v>817</v>
      </c>
      <c r="B32" s="91">
        <v>283570</v>
      </c>
      <c r="C32" s="101" t="s">
        <v>1073</v>
      </c>
      <c r="D32" s="156">
        <v>234.33</v>
      </c>
      <c r="E32" s="98" t="s">
        <v>1927</v>
      </c>
    </row>
    <row r="33" spans="1:6" x14ac:dyDescent="0.3">
      <c r="A33" s="64" t="s">
        <v>818</v>
      </c>
      <c r="B33" s="91">
        <v>283580</v>
      </c>
      <c r="C33" s="101" t="s">
        <v>1977</v>
      </c>
      <c r="D33" s="99"/>
      <c r="E33" s="98" t="s">
        <v>1927</v>
      </c>
    </row>
    <row r="34" spans="1:6" x14ac:dyDescent="0.3">
      <c r="A34" s="64" t="s">
        <v>819</v>
      </c>
      <c r="B34" s="91">
        <v>283590</v>
      </c>
      <c r="C34" s="101" t="s">
        <v>1074</v>
      </c>
      <c r="D34" s="103">
        <v>468.64</v>
      </c>
      <c r="E34" s="98" t="s">
        <v>1924</v>
      </c>
    </row>
    <row r="35" spans="1:6" x14ac:dyDescent="0.3">
      <c r="A35" s="64" t="s">
        <v>820</v>
      </c>
      <c r="B35" s="91">
        <v>283630</v>
      </c>
      <c r="C35" s="101" t="s">
        <v>1976</v>
      </c>
      <c r="D35" s="158">
        <v>234.32</v>
      </c>
      <c r="E35" s="98" t="s">
        <v>1927</v>
      </c>
    </row>
    <row r="36" spans="1:6" x14ac:dyDescent="0.3">
      <c r="A36" s="64" t="s">
        <v>821</v>
      </c>
      <c r="B36" s="91">
        <v>283730</v>
      </c>
      <c r="C36" s="101" t="s">
        <v>1978</v>
      </c>
      <c r="D36" s="99"/>
      <c r="E36" s="98" t="s">
        <v>1922</v>
      </c>
    </row>
    <row r="37" spans="1:6" x14ac:dyDescent="0.3">
      <c r="A37" s="64" t="s">
        <v>822</v>
      </c>
      <c r="B37" s="91">
        <v>283770</v>
      </c>
      <c r="C37" s="101" t="s">
        <v>1979</v>
      </c>
      <c r="D37" s="158">
        <v>234.33</v>
      </c>
      <c r="E37" s="98" t="s">
        <v>1927</v>
      </c>
    </row>
    <row r="38" spans="1:6" x14ac:dyDescent="0.3">
      <c r="A38" s="64" t="s">
        <v>823</v>
      </c>
      <c r="B38" s="91">
        <v>283910</v>
      </c>
      <c r="C38" s="101" t="s">
        <v>1980</v>
      </c>
      <c r="D38" s="99"/>
      <c r="E38" s="98" t="s">
        <v>1927</v>
      </c>
    </row>
    <row r="39" spans="1:6" x14ac:dyDescent="0.3">
      <c r="A39" s="64" t="s">
        <v>824</v>
      </c>
      <c r="B39" s="91">
        <v>284040</v>
      </c>
      <c r="C39" s="101" t="s">
        <v>1981</v>
      </c>
      <c r="D39" s="103">
        <v>727.91</v>
      </c>
      <c r="E39" s="98" t="s">
        <v>1924</v>
      </c>
      <c r="F39" s="235" t="s">
        <v>3014</v>
      </c>
    </row>
    <row r="40" spans="1:6" x14ac:dyDescent="0.3">
      <c r="A40" s="64" t="s">
        <v>825</v>
      </c>
      <c r="B40" s="91">
        <v>284220</v>
      </c>
      <c r="C40" s="101" t="s">
        <v>1983</v>
      </c>
      <c r="D40" s="99"/>
      <c r="E40" s="98" t="s">
        <v>1924</v>
      </c>
      <c r="F40" s="104" t="s">
        <v>1755</v>
      </c>
    </row>
    <row r="41" spans="1:6" x14ac:dyDescent="0.3">
      <c r="A41" s="64" t="s">
        <v>826</v>
      </c>
      <c r="B41" s="91">
        <v>289430</v>
      </c>
      <c r="C41" s="101" t="s">
        <v>1982</v>
      </c>
      <c r="D41" s="99"/>
      <c r="E41" s="98" t="s">
        <v>1927</v>
      </c>
    </row>
    <row r="42" spans="1:6" x14ac:dyDescent="0.3">
      <c r="A42" s="64" t="s">
        <v>827</v>
      </c>
      <c r="B42" s="91">
        <v>280200</v>
      </c>
      <c r="C42" s="101" t="s">
        <v>1984</v>
      </c>
      <c r="D42" s="99"/>
      <c r="E42" s="98" t="s">
        <v>1924</v>
      </c>
      <c r="F42" s="104" t="s">
        <v>1985</v>
      </c>
    </row>
    <row r="43" spans="1:6" x14ac:dyDescent="0.3">
      <c r="A43" s="64" t="s">
        <v>828</v>
      </c>
      <c r="B43" s="91">
        <v>280230</v>
      </c>
      <c r="C43" s="101" t="s">
        <v>1986</v>
      </c>
      <c r="D43" s="99"/>
      <c r="E43" s="98" t="s">
        <v>1924</v>
      </c>
      <c r="F43" s="104" t="s">
        <v>1985</v>
      </c>
    </row>
    <row r="44" spans="1:6" x14ac:dyDescent="0.3">
      <c r="A44" s="64" t="s">
        <v>829</v>
      </c>
      <c r="B44" s="91">
        <v>280250</v>
      </c>
      <c r="C44" s="101" t="s">
        <v>1987</v>
      </c>
      <c r="D44" s="99"/>
      <c r="E44" s="98" t="s">
        <v>1924</v>
      </c>
      <c r="F44" s="104" t="s">
        <v>1755</v>
      </c>
    </row>
    <row r="45" spans="1:6" x14ac:dyDescent="0.3">
      <c r="A45" s="64" t="s">
        <v>830</v>
      </c>
      <c r="B45" s="91">
        <v>280280</v>
      </c>
      <c r="C45" s="101" t="s">
        <v>1988</v>
      </c>
      <c r="D45" s="99"/>
      <c r="E45" s="98" t="s">
        <v>1924</v>
      </c>
      <c r="F45" s="104" t="s">
        <v>1985</v>
      </c>
    </row>
    <row r="46" spans="1:6" x14ac:dyDescent="0.3">
      <c r="A46" s="64" t="s">
        <v>831</v>
      </c>
      <c r="B46" s="91">
        <v>280290</v>
      </c>
      <c r="C46" s="101" t="s">
        <v>1989</v>
      </c>
      <c r="D46" s="99"/>
      <c r="E46" s="98" t="s">
        <v>1924</v>
      </c>
      <c r="F46" s="104" t="s">
        <v>1755</v>
      </c>
    </row>
    <row r="47" spans="1:6" x14ac:dyDescent="0.3">
      <c r="A47" s="64" t="s">
        <v>832</v>
      </c>
      <c r="B47" s="91">
        <v>280300</v>
      </c>
      <c r="C47" s="101" t="s">
        <v>1990</v>
      </c>
      <c r="D47" s="99"/>
      <c r="E47" s="98" t="s">
        <v>1924</v>
      </c>
      <c r="F47" s="104" t="s">
        <v>1755</v>
      </c>
    </row>
    <row r="48" spans="1:6" x14ac:dyDescent="0.3">
      <c r="A48" s="105" t="s">
        <v>833</v>
      </c>
      <c r="B48" s="91">
        <v>281330</v>
      </c>
      <c r="C48" s="101"/>
      <c r="D48" s="99"/>
    </row>
    <row r="49" spans="1:8" x14ac:dyDescent="0.3">
      <c r="A49" s="64" t="s">
        <v>834</v>
      </c>
      <c r="B49" s="91">
        <v>280320</v>
      </c>
      <c r="C49" s="101" t="s">
        <v>1991</v>
      </c>
      <c r="D49" s="99"/>
      <c r="E49" s="98" t="s">
        <v>1924</v>
      </c>
      <c r="F49" s="104" t="s">
        <v>1985</v>
      </c>
    </row>
    <row r="50" spans="1:8" x14ac:dyDescent="0.3">
      <c r="A50" s="64" t="s">
        <v>835</v>
      </c>
      <c r="B50" s="91">
        <v>281630</v>
      </c>
      <c r="C50" s="101" t="s">
        <v>1992</v>
      </c>
      <c r="D50" s="99"/>
      <c r="E50" s="98" t="s">
        <v>1924</v>
      </c>
      <c r="F50" s="104" t="s">
        <v>1985</v>
      </c>
    </row>
    <row r="51" spans="1:8" x14ac:dyDescent="0.3">
      <c r="A51" s="64" t="s">
        <v>836</v>
      </c>
      <c r="B51" s="91">
        <v>281620</v>
      </c>
      <c r="C51" s="101" t="s">
        <v>1993</v>
      </c>
      <c r="D51" s="99"/>
      <c r="E51" s="98" t="s">
        <v>1924</v>
      </c>
      <c r="F51" s="104" t="s">
        <v>1985</v>
      </c>
    </row>
    <row r="52" spans="1:8" x14ac:dyDescent="0.3">
      <c r="A52" s="64" t="s">
        <v>837</v>
      </c>
      <c r="B52" s="91">
        <v>280370</v>
      </c>
      <c r="C52" s="101" t="s">
        <v>1994</v>
      </c>
      <c r="D52" s="99"/>
      <c r="E52" s="98" t="s">
        <v>1924</v>
      </c>
      <c r="F52" s="104" t="s">
        <v>1985</v>
      </c>
    </row>
    <row r="53" spans="1:8" x14ac:dyDescent="0.3">
      <c r="A53" s="64" t="s">
        <v>838</v>
      </c>
      <c r="B53" s="91">
        <v>280380</v>
      </c>
      <c r="C53" s="101" t="s">
        <v>1995</v>
      </c>
      <c r="D53" s="99"/>
      <c r="E53" s="98" t="s">
        <v>1924</v>
      </c>
      <c r="F53" s="104" t="s">
        <v>1985</v>
      </c>
    </row>
    <row r="54" spans="1:8" x14ac:dyDescent="0.3">
      <c r="A54" s="106" t="s">
        <v>839</v>
      </c>
      <c r="B54" s="91">
        <v>280400</v>
      </c>
      <c r="C54" s="107" t="s">
        <v>1996</v>
      </c>
      <c r="D54" s="108"/>
      <c r="E54" s="109" t="s">
        <v>1924</v>
      </c>
      <c r="F54" s="110" t="s">
        <v>1985</v>
      </c>
      <c r="G54" s="111" t="s">
        <v>1997</v>
      </c>
      <c r="H54" t="s">
        <v>2000</v>
      </c>
    </row>
    <row r="55" spans="1:8" x14ac:dyDescent="0.3">
      <c r="A55" s="106" t="s">
        <v>839</v>
      </c>
      <c r="B55" s="91">
        <v>280400</v>
      </c>
      <c r="C55" s="107" t="s">
        <v>1998</v>
      </c>
      <c r="D55" s="108"/>
      <c r="E55" s="109"/>
      <c r="F55" s="110" t="s">
        <v>1755</v>
      </c>
      <c r="G55" s="111" t="s">
        <v>1999</v>
      </c>
    </row>
    <row r="56" spans="1:8" x14ac:dyDescent="0.3">
      <c r="A56" s="69" t="s">
        <v>840</v>
      </c>
      <c r="B56" s="94">
        <v>280450</v>
      </c>
      <c r="C56" s="101" t="s">
        <v>2001</v>
      </c>
      <c r="D56" s="99"/>
      <c r="E56" s="98" t="s">
        <v>1924</v>
      </c>
      <c r="F56" s="104" t="s">
        <v>1755</v>
      </c>
    </row>
    <row r="57" spans="1:8" x14ac:dyDescent="0.3">
      <c r="A57" s="142" t="s">
        <v>841</v>
      </c>
      <c r="B57" s="143">
        <v>280820</v>
      </c>
      <c r="C57" s="101" t="s">
        <v>2002</v>
      </c>
      <c r="D57" s="99"/>
      <c r="E57" s="98" t="s">
        <v>1924</v>
      </c>
      <c r="F57" s="104" t="s">
        <v>1985</v>
      </c>
    </row>
    <row r="58" spans="1:8" ht="15" thickBot="1" x14ac:dyDescent="0.35">
      <c r="A58" s="146" t="s">
        <v>842</v>
      </c>
      <c r="B58" s="147">
        <v>281390</v>
      </c>
      <c r="C58" s="139" t="s">
        <v>2003</v>
      </c>
      <c r="D58" s="140"/>
      <c r="E58" s="148" t="s">
        <v>1924</v>
      </c>
      <c r="F58" s="149" t="s">
        <v>1985</v>
      </c>
    </row>
    <row r="59" spans="1:8" x14ac:dyDescent="0.3">
      <c r="A59" s="144" t="s">
        <v>135</v>
      </c>
      <c r="B59" s="145">
        <v>419370</v>
      </c>
      <c r="C59" s="101" t="s">
        <v>1124</v>
      </c>
      <c r="D59" s="103">
        <v>1256.02</v>
      </c>
      <c r="E59" s="98" t="s">
        <v>1924</v>
      </c>
      <c r="F59" s="104" t="s">
        <v>1755</v>
      </c>
    </row>
    <row r="60" spans="1:8" x14ac:dyDescent="0.3">
      <c r="A60" s="64" t="s">
        <v>843</v>
      </c>
      <c r="B60" s="91">
        <v>419240</v>
      </c>
      <c r="C60" s="101" t="s">
        <v>1087</v>
      </c>
      <c r="D60" s="156">
        <v>390.6</v>
      </c>
      <c r="E60" s="98" t="s">
        <v>1922</v>
      </c>
    </row>
    <row r="61" spans="1:8" x14ac:dyDescent="0.3">
      <c r="A61" s="64" t="s">
        <v>844</v>
      </c>
      <c r="B61" s="91">
        <v>410180</v>
      </c>
      <c r="C61" s="101" t="s">
        <v>2005</v>
      </c>
      <c r="D61" s="99"/>
      <c r="E61" s="98" t="s">
        <v>1924</v>
      </c>
      <c r="F61" s="102"/>
    </row>
    <row r="62" spans="1:8" x14ac:dyDescent="0.3">
      <c r="A62" s="64" t="s">
        <v>845</v>
      </c>
      <c r="B62" s="91">
        <v>410310</v>
      </c>
      <c r="C62" s="101" t="s">
        <v>2006</v>
      </c>
      <c r="D62" s="99"/>
      <c r="E62" s="98" t="s">
        <v>1927</v>
      </c>
    </row>
    <row r="63" spans="1:8" x14ac:dyDescent="0.3">
      <c r="A63" s="64" t="s">
        <v>846</v>
      </c>
      <c r="B63" s="91">
        <v>410550</v>
      </c>
      <c r="C63" s="101" t="s">
        <v>2007</v>
      </c>
      <c r="D63" s="103">
        <v>234.33</v>
      </c>
      <c r="E63" s="98" t="s">
        <v>1927</v>
      </c>
    </row>
    <row r="64" spans="1:8" x14ac:dyDescent="0.3">
      <c r="A64" s="64" t="s">
        <v>847</v>
      </c>
      <c r="B64" s="91">
        <v>410590</v>
      </c>
      <c r="C64" s="101" t="s">
        <v>1295</v>
      </c>
      <c r="D64" s="158">
        <v>468.65</v>
      </c>
      <c r="E64" s="98" t="s">
        <v>1924</v>
      </c>
    </row>
    <row r="65" spans="1:6" x14ac:dyDescent="0.3">
      <c r="A65" s="64" t="s">
        <v>848</v>
      </c>
      <c r="B65" s="91">
        <v>410670</v>
      </c>
      <c r="C65" s="101" t="s">
        <v>2008</v>
      </c>
      <c r="D65" s="99"/>
      <c r="E65" s="98" t="s">
        <v>1927</v>
      </c>
    </row>
    <row r="66" spans="1:6" x14ac:dyDescent="0.3">
      <c r="A66" s="64" t="s">
        <v>849</v>
      </c>
      <c r="B66" s="91">
        <v>410750</v>
      </c>
      <c r="C66" s="101" t="s">
        <v>1760</v>
      </c>
      <c r="D66" s="99"/>
      <c r="E66" s="98" t="s">
        <v>1922</v>
      </c>
    </row>
    <row r="67" spans="1:6" x14ac:dyDescent="0.3">
      <c r="A67" s="64" t="s">
        <v>850</v>
      </c>
      <c r="B67" s="91">
        <v>410910</v>
      </c>
      <c r="C67" s="101" t="s">
        <v>2009</v>
      </c>
      <c r="D67" s="99"/>
      <c r="E67" s="98" t="s">
        <v>1927</v>
      </c>
    </row>
    <row r="68" spans="1:6" x14ac:dyDescent="0.3">
      <c r="A68" s="64" t="s">
        <v>851</v>
      </c>
      <c r="B68" s="91">
        <v>411010</v>
      </c>
      <c r="C68" s="101" t="s">
        <v>1658</v>
      </c>
      <c r="D68" s="156">
        <v>390.6</v>
      </c>
      <c r="E68" s="98" t="s">
        <v>1922</v>
      </c>
    </row>
    <row r="69" spans="1:6" x14ac:dyDescent="0.3">
      <c r="A69" s="64" t="s">
        <v>852</v>
      </c>
      <c r="B69" s="91">
        <v>411040</v>
      </c>
      <c r="C69" s="101" t="s">
        <v>2010</v>
      </c>
      <c r="D69" s="103">
        <v>234.32</v>
      </c>
      <c r="E69" s="98" t="s">
        <v>1927</v>
      </c>
    </row>
    <row r="70" spans="1:6" x14ac:dyDescent="0.3">
      <c r="A70" s="64" t="s">
        <v>853</v>
      </c>
      <c r="B70" s="91">
        <v>410470</v>
      </c>
      <c r="C70" s="101" t="s">
        <v>1129</v>
      </c>
      <c r="D70" s="156">
        <v>390.6</v>
      </c>
      <c r="E70" s="98" t="s">
        <v>1922</v>
      </c>
    </row>
    <row r="71" spans="1:6" x14ac:dyDescent="0.3">
      <c r="A71" s="64" t="s">
        <v>854</v>
      </c>
      <c r="B71" s="91">
        <v>410850</v>
      </c>
      <c r="C71" s="101" t="s">
        <v>1302</v>
      </c>
      <c r="D71" s="156">
        <v>390.6</v>
      </c>
      <c r="E71" s="98" t="s">
        <v>1922</v>
      </c>
    </row>
    <row r="72" spans="1:6" x14ac:dyDescent="0.3">
      <c r="A72" s="67" t="s">
        <v>855</v>
      </c>
      <c r="B72" s="92">
        <v>411060</v>
      </c>
      <c r="C72" s="101" t="s">
        <v>2011</v>
      </c>
      <c r="D72" s="99"/>
      <c r="E72" s="98" t="s">
        <v>1924</v>
      </c>
    </row>
    <row r="73" spans="1:6" x14ac:dyDescent="0.3">
      <c r="A73" s="67" t="s">
        <v>856</v>
      </c>
      <c r="B73" s="92">
        <v>412750</v>
      </c>
      <c r="C73" s="101" t="s">
        <v>2012</v>
      </c>
      <c r="D73" s="158">
        <v>234.33</v>
      </c>
      <c r="E73" s="98" t="s">
        <v>1927</v>
      </c>
    </row>
    <row r="74" spans="1:6" x14ac:dyDescent="0.3">
      <c r="A74" s="67" t="s">
        <v>857</v>
      </c>
      <c r="B74" s="92">
        <v>411350</v>
      </c>
      <c r="C74" s="101" t="s">
        <v>1860</v>
      </c>
      <c r="D74" s="156">
        <v>390.6</v>
      </c>
      <c r="E74" s="98" t="s">
        <v>1922</v>
      </c>
    </row>
    <row r="75" spans="1:6" x14ac:dyDescent="0.3">
      <c r="A75" s="67" t="s">
        <v>858</v>
      </c>
      <c r="B75" s="92">
        <v>411360</v>
      </c>
      <c r="C75" s="101" t="s">
        <v>2013</v>
      </c>
      <c r="D75" s="99"/>
      <c r="E75" s="98" t="s">
        <v>1924</v>
      </c>
      <c r="F75" s="104" t="s">
        <v>1755</v>
      </c>
    </row>
    <row r="76" spans="1:6" x14ac:dyDescent="0.3">
      <c r="A76" s="67" t="s">
        <v>859</v>
      </c>
      <c r="B76" s="92">
        <v>411430</v>
      </c>
      <c r="C76" s="101" t="s">
        <v>2014</v>
      </c>
      <c r="D76" s="158">
        <v>390.61</v>
      </c>
      <c r="E76" s="98" t="s">
        <v>1922</v>
      </c>
    </row>
    <row r="77" spans="1:6" x14ac:dyDescent="0.3">
      <c r="A77" s="67" t="s">
        <v>860</v>
      </c>
      <c r="B77" s="92">
        <v>411500</v>
      </c>
      <c r="C77" s="101" t="s">
        <v>2015</v>
      </c>
      <c r="D77" s="158">
        <v>234.33</v>
      </c>
      <c r="E77" s="98" t="s">
        <v>1927</v>
      </c>
    </row>
    <row r="78" spans="1:6" x14ac:dyDescent="0.3">
      <c r="A78" s="67" t="s">
        <v>861</v>
      </c>
      <c r="B78" s="92">
        <v>411490</v>
      </c>
      <c r="C78" s="101" t="s">
        <v>1758</v>
      </c>
      <c r="D78" s="99"/>
      <c r="E78" s="98" t="s">
        <v>1924</v>
      </c>
      <c r="F78" s="104" t="s">
        <v>1755</v>
      </c>
    </row>
    <row r="79" spans="1:6" x14ac:dyDescent="0.3">
      <c r="A79" s="67" t="s">
        <v>862</v>
      </c>
      <c r="B79" s="92">
        <v>411510</v>
      </c>
      <c r="C79" s="101" t="s">
        <v>1076</v>
      </c>
      <c r="D79" s="158">
        <v>739.67</v>
      </c>
      <c r="E79" s="98" t="s">
        <v>1924</v>
      </c>
    </row>
    <row r="80" spans="1:6" x14ac:dyDescent="0.3">
      <c r="A80" s="67" t="s">
        <v>863</v>
      </c>
      <c r="B80" s="92">
        <v>411540</v>
      </c>
      <c r="C80" s="101" t="s">
        <v>1616</v>
      </c>
      <c r="D80" s="103">
        <v>390.61</v>
      </c>
      <c r="E80" s="98" t="s">
        <v>1922</v>
      </c>
    </row>
    <row r="81" spans="1:5" x14ac:dyDescent="0.3">
      <c r="A81" s="67" t="s">
        <v>864</v>
      </c>
      <c r="B81" s="92">
        <v>411570</v>
      </c>
      <c r="C81" s="101" t="s">
        <v>2016</v>
      </c>
      <c r="D81" s="103">
        <v>234.32</v>
      </c>
      <c r="E81" s="98" t="s">
        <v>1927</v>
      </c>
    </row>
    <row r="82" spans="1:5" x14ac:dyDescent="0.3">
      <c r="A82" s="67" t="s">
        <v>865</v>
      </c>
      <c r="B82" s="92">
        <v>411590</v>
      </c>
      <c r="C82" s="101" t="s">
        <v>2017</v>
      </c>
      <c r="D82" s="99"/>
      <c r="E82" s="98" t="s">
        <v>1922</v>
      </c>
    </row>
    <row r="83" spans="1:5" x14ac:dyDescent="0.3">
      <c r="A83" s="67" t="s">
        <v>866</v>
      </c>
      <c r="B83" s="92">
        <v>411610</v>
      </c>
      <c r="C83" s="101" t="s">
        <v>2022</v>
      </c>
      <c r="D83" s="99"/>
      <c r="E83" s="98" t="s">
        <v>1927</v>
      </c>
    </row>
    <row r="84" spans="1:5" x14ac:dyDescent="0.3">
      <c r="A84" s="67" t="s">
        <v>867</v>
      </c>
      <c r="B84" s="92">
        <v>411670</v>
      </c>
      <c r="C84" s="101" t="s">
        <v>2023</v>
      </c>
      <c r="D84" s="156">
        <v>390.6</v>
      </c>
      <c r="E84" s="98" t="s">
        <v>1922</v>
      </c>
    </row>
    <row r="85" spans="1:5" x14ac:dyDescent="0.3">
      <c r="A85" s="67" t="s">
        <v>868</v>
      </c>
      <c r="B85" s="92">
        <v>411710</v>
      </c>
      <c r="C85" s="101" t="s">
        <v>2024</v>
      </c>
      <c r="D85" s="99"/>
      <c r="E85" s="98" t="s">
        <v>1927</v>
      </c>
    </row>
    <row r="86" spans="1:5" x14ac:dyDescent="0.3">
      <c r="A86" s="67" t="s">
        <v>869</v>
      </c>
      <c r="B86" s="92">
        <v>411730</v>
      </c>
      <c r="C86" s="101" t="s">
        <v>1381</v>
      </c>
      <c r="D86" s="156">
        <v>390.6</v>
      </c>
      <c r="E86" s="98" t="s">
        <v>1922</v>
      </c>
    </row>
    <row r="87" spans="1:5" x14ac:dyDescent="0.3">
      <c r="A87" s="67" t="s">
        <v>870</v>
      </c>
      <c r="B87" s="92">
        <v>411800</v>
      </c>
      <c r="C87" s="101" t="s">
        <v>1356</v>
      </c>
      <c r="D87" s="99"/>
      <c r="E87" s="98" t="s">
        <v>1927</v>
      </c>
    </row>
    <row r="88" spans="1:5" x14ac:dyDescent="0.3">
      <c r="A88" s="67" t="s">
        <v>871</v>
      </c>
      <c r="B88" s="92">
        <v>411850</v>
      </c>
      <c r="C88" s="101" t="s">
        <v>2025</v>
      </c>
      <c r="D88" s="103">
        <v>234.33</v>
      </c>
      <c r="E88" s="98" t="s">
        <v>1927</v>
      </c>
    </row>
    <row r="89" spans="1:5" x14ac:dyDescent="0.3">
      <c r="A89" s="67" t="s">
        <v>872</v>
      </c>
      <c r="B89" s="92">
        <v>411940</v>
      </c>
      <c r="C89" s="101" t="s">
        <v>2026</v>
      </c>
      <c r="D89" s="99"/>
      <c r="E89" s="98" t="s">
        <v>1924</v>
      </c>
    </row>
    <row r="90" spans="1:5" x14ac:dyDescent="0.3">
      <c r="A90" s="67" t="s">
        <v>873</v>
      </c>
      <c r="B90" s="92">
        <v>419260</v>
      </c>
      <c r="C90" s="101" t="s">
        <v>2027</v>
      </c>
      <c r="D90" s="99"/>
      <c r="E90" s="98" t="s">
        <v>1922</v>
      </c>
    </row>
    <row r="91" spans="1:5" x14ac:dyDescent="0.3">
      <c r="A91" s="67" t="s">
        <v>874</v>
      </c>
      <c r="B91" s="92">
        <v>411980</v>
      </c>
      <c r="C91" s="101" t="s">
        <v>2028</v>
      </c>
      <c r="D91" s="99"/>
      <c r="E91" s="98" t="s">
        <v>1922</v>
      </c>
    </row>
    <row r="92" spans="1:5" x14ac:dyDescent="0.3">
      <c r="A92" s="67" t="s">
        <v>875</v>
      </c>
      <c r="B92" s="92">
        <v>411990</v>
      </c>
      <c r="C92" s="101" t="s">
        <v>2029</v>
      </c>
      <c r="D92" s="99"/>
      <c r="E92" s="98" t="s">
        <v>1922</v>
      </c>
    </row>
    <row r="93" spans="1:5" x14ac:dyDescent="0.3">
      <c r="A93" s="67" t="s">
        <v>517</v>
      </c>
      <c r="B93" s="92">
        <v>412040</v>
      </c>
      <c r="C93" s="101" t="s">
        <v>2030</v>
      </c>
      <c r="D93" s="103">
        <v>234.33</v>
      </c>
      <c r="E93" s="98" t="s">
        <v>1927</v>
      </c>
    </row>
    <row r="94" spans="1:5" x14ac:dyDescent="0.3">
      <c r="A94" s="67" t="s">
        <v>876</v>
      </c>
      <c r="B94" s="92">
        <v>412110</v>
      </c>
      <c r="C94" s="101" t="s">
        <v>1075</v>
      </c>
      <c r="D94" s="99"/>
      <c r="E94" s="98" t="s">
        <v>1922</v>
      </c>
    </row>
    <row r="95" spans="1:5" x14ac:dyDescent="0.3">
      <c r="A95" s="67" t="s">
        <v>877</v>
      </c>
      <c r="B95" s="92">
        <v>412120</v>
      </c>
      <c r="C95" s="101" t="s">
        <v>2031</v>
      </c>
      <c r="D95" s="158">
        <v>468.65</v>
      </c>
      <c r="E95" s="98" t="s">
        <v>1924</v>
      </c>
    </row>
    <row r="96" spans="1:5" x14ac:dyDescent="0.3">
      <c r="A96" s="67" t="s">
        <v>878</v>
      </c>
      <c r="B96" s="92">
        <v>412200</v>
      </c>
      <c r="C96" s="101" t="s">
        <v>1354</v>
      </c>
      <c r="D96" s="156">
        <v>390.6</v>
      </c>
      <c r="E96" s="98" t="s">
        <v>1922</v>
      </c>
    </row>
    <row r="97" spans="1:7" x14ac:dyDescent="0.3">
      <c r="A97" s="67" t="s">
        <v>879</v>
      </c>
      <c r="B97" s="92">
        <v>412260</v>
      </c>
      <c r="C97" s="101" t="s">
        <v>2032</v>
      </c>
      <c r="D97" s="99"/>
      <c r="E97" s="98" t="s">
        <v>1927</v>
      </c>
    </row>
    <row r="98" spans="1:7" x14ac:dyDescent="0.3">
      <c r="A98" s="67" t="s">
        <v>880</v>
      </c>
      <c r="B98" s="92">
        <v>412380</v>
      </c>
      <c r="C98" s="101" t="s">
        <v>2033</v>
      </c>
      <c r="D98" s="158">
        <v>390.61</v>
      </c>
      <c r="E98" s="98" t="s">
        <v>1922</v>
      </c>
    </row>
    <row r="99" spans="1:7" x14ac:dyDescent="0.3">
      <c r="A99" s="67" t="s">
        <v>881</v>
      </c>
      <c r="B99" s="92">
        <v>412420</v>
      </c>
      <c r="C99" s="101" t="s">
        <v>2034</v>
      </c>
      <c r="D99" s="156">
        <v>390.6</v>
      </c>
      <c r="E99" s="98" t="s">
        <v>1922</v>
      </c>
    </row>
    <row r="100" spans="1:7" x14ac:dyDescent="0.3">
      <c r="A100" s="67" t="s">
        <v>882</v>
      </c>
      <c r="B100" s="92">
        <v>412490</v>
      </c>
      <c r="C100" s="101" t="s">
        <v>1234</v>
      </c>
      <c r="D100" s="99"/>
      <c r="E100" s="98" t="s">
        <v>1927</v>
      </c>
    </row>
    <row r="101" spans="1:7" x14ac:dyDescent="0.3">
      <c r="A101" s="67" t="s">
        <v>883</v>
      </c>
      <c r="B101" s="92">
        <v>412590</v>
      </c>
      <c r="C101" s="101" t="s">
        <v>1862</v>
      </c>
      <c r="D101" s="103">
        <v>156.28</v>
      </c>
      <c r="E101" s="98" t="s">
        <v>2035</v>
      </c>
    </row>
    <row r="102" spans="1:7" x14ac:dyDescent="0.3">
      <c r="A102" s="67" t="s">
        <v>884</v>
      </c>
      <c r="B102" s="92">
        <v>412690</v>
      </c>
      <c r="C102" s="101" t="s">
        <v>2036</v>
      </c>
      <c r="D102" s="99"/>
      <c r="E102" s="98" t="s">
        <v>1924</v>
      </c>
    </row>
    <row r="103" spans="1:7" x14ac:dyDescent="0.3">
      <c r="A103" s="67" t="s">
        <v>885</v>
      </c>
      <c r="B103" s="92">
        <v>419290</v>
      </c>
      <c r="C103" s="101" t="s">
        <v>2037</v>
      </c>
      <c r="D103" s="99"/>
      <c r="E103" s="98" t="s">
        <v>1922</v>
      </c>
    </row>
    <row r="104" spans="1:7" x14ac:dyDescent="0.3">
      <c r="A104" s="67" t="s">
        <v>886</v>
      </c>
      <c r="B104" s="92">
        <v>412940</v>
      </c>
      <c r="C104" s="101" t="s">
        <v>1861</v>
      </c>
      <c r="D104" s="99"/>
      <c r="E104" s="98" t="s">
        <v>2035</v>
      </c>
    </row>
    <row r="105" spans="1:7" x14ac:dyDescent="0.3">
      <c r="A105" s="67" t="s">
        <v>661</v>
      </c>
      <c r="B105" s="92">
        <v>412950</v>
      </c>
      <c r="C105" s="101" t="s">
        <v>1756</v>
      </c>
      <c r="D105" s="158">
        <v>468.65</v>
      </c>
      <c r="E105" s="98" t="s">
        <v>1924</v>
      </c>
      <c r="F105" s="104" t="s">
        <v>1755</v>
      </c>
    </row>
    <row r="106" spans="1:7" x14ac:dyDescent="0.3">
      <c r="A106" s="70" t="s">
        <v>887</v>
      </c>
      <c r="B106" s="95">
        <v>411600</v>
      </c>
      <c r="C106" s="101" t="s">
        <v>2039</v>
      </c>
      <c r="D106" s="99"/>
      <c r="E106" s="98" t="s">
        <v>1924</v>
      </c>
      <c r="G106" t="s">
        <v>2038</v>
      </c>
    </row>
    <row r="107" spans="1:7" x14ac:dyDescent="0.3">
      <c r="A107" s="67" t="s">
        <v>888</v>
      </c>
      <c r="B107" s="92">
        <v>410900</v>
      </c>
      <c r="C107" s="101" t="s">
        <v>2070</v>
      </c>
      <c r="D107" s="99"/>
      <c r="E107" s="98" t="s">
        <v>1924</v>
      </c>
    </row>
    <row r="108" spans="1:7" x14ac:dyDescent="0.3">
      <c r="A108" s="67" t="s">
        <v>889</v>
      </c>
      <c r="B108" s="92">
        <v>411580</v>
      </c>
      <c r="C108" s="101" t="s">
        <v>2071</v>
      </c>
      <c r="D108" s="99"/>
      <c r="E108" s="98" t="s">
        <v>1924</v>
      </c>
    </row>
    <row r="109" spans="1:7" x14ac:dyDescent="0.3">
      <c r="A109" s="67" t="s">
        <v>890</v>
      </c>
      <c r="B109" s="92">
        <v>410790</v>
      </c>
      <c r="C109" s="101"/>
      <c r="D109" s="99"/>
    </row>
    <row r="110" spans="1:7" x14ac:dyDescent="0.3">
      <c r="A110" s="67" t="s">
        <v>891</v>
      </c>
      <c r="B110" s="92">
        <v>410280</v>
      </c>
      <c r="C110" s="101"/>
      <c r="D110" s="99"/>
    </row>
    <row r="111" spans="1:7" x14ac:dyDescent="0.3">
      <c r="A111" s="67" t="s">
        <v>892</v>
      </c>
      <c r="B111" s="92">
        <v>410340</v>
      </c>
      <c r="C111" s="101"/>
      <c r="D111" s="99"/>
    </row>
    <row r="112" spans="1:7" x14ac:dyDescent="0.3">
      <c r="A112" s="67" t="s">
        <v>893</v>
      </c>
      <c r="B112" s="92">
        <v>410930</v>
      </c>
      <c r="C112" s="101"/>
      <c r="D112" s="99"/>
    </row>
    <row r="113" spans="1:6" x14ac:dyDescent="0.3">
      <c r="A113" s="67" t="s">
        <v>894</v>
      </c>
      <c r="B113" s="92">
        <v>413210</v>
      </c>
      <c r="C113" s="101"/>
      <c r="D113" s="99"/>
    </row>
    <row r="114" spans="1:6" x14ac:dyDescent="0.3">
      <c r="A114" s="67" t="s">
        <v>895</v>
      </c>
      <c r="B114" s="92">
        <v>410380</v>
      </c>
      <c r="C114" s="101" t="s">
        <v>1915</v>
      </c>
      <c r="D114" s="99"/>
      <c r="E114" s="100" t="s">
        <v>1755</v>
      </c>
    </row>
    <row r="115" spans="1:6" x14ac:dyDescent="0.3">
      <c r="A115" s="133" t="s">
        <v>896</v>
      </c>
      <c r="B115" s="134">
        <v>411560</v>
      </c>
      <c r="C115" s="101"/>
      <c r="D115" s="99"/>
    </row>
    <row r="116" spans="1:6" ht="15" thickBot="1" x14ac:dyDescent="0.35">
      <c r="A116" s="137" t="s">
        <v>897</v>
      </c>
      <c r="B116" s="138">
        <v>413210</v>
      </c>
      <c r="C116" s="139"/>
      <c r="D116" s="140"/>
      <c r="E116" s="141"/>
    </row>
    <row r="117" spans="1:6" x14ac:dyDescent="0.3">
      <c r="A117" s="135" t="s">
        <v>898</v>
      </c>
      <c r="B117" s="136">
        <v>450040</v>
      </c>
      <c r="C117" s="101"/>
      <c r="D117" s="99"/>
    </row>
    <row r="118" spans="1:6" x14ac:dyDescent="0.3">
      <c r="A118" s="67" t="s">
        <v>899</v>
      </c>
      <c r="B118" s="92">
        <v>450080</v>
      </c>
      <c r="C118" s="101"/>
      <c r="D118" s="99"/>
    </row>
    <row r="119" spans="1:6" x14ac:dyDescent="0.3">
      <c r="A119" s="67" t="s">
        <v>900</v>
      </c>
      <c r="B119" s="92">
        <v>450280</v>
      </c>
      <c r="C119" s="101" t="s">
        <v>1693</v>
      </c>
      <c r="D119" s="158">
        <v>468.54</v>
      </c>
      <c r="E119" s="98" t="s">
        <v>1924</v>
      </c>
    </row>
    <row r="120" spans="1:6" x14ac:dyDescent="0.3">
      <c r="A120" s="67" t="s">
        <v>901</v>
      </c>
      <c r="B120" s="92">
        <v>450300</v>
      </c>
      <c r="C120" s="101" t="s">
        <v>1285</v>
      </c>
      <c r="D120" s="99"/>
    </row>
    <row r="121" spans="1:6" x14ac:dyDescent="0.3">
      <c r="A121" s="67" t="s">
        <v>902</v>
      </c>
      <c r="B121" s="92">
        <v>450310</v>
      </c>
      <c r="C121" s="101"/>
      <c r="D121" s="99"/>
    </row>
    <row r="122" spans="1:6" x14ac:dyDescent="0.3">
      <c r="A122" s="67" t="s">
        <v>903</v>
      </c>
      <c r="B122" s="92">
        <v>450400</v>
      </c>
      <c r="C122" s="101" t="s">
        <v>1337</v>
      </c>
      <c r="D122" s="99"/>
    </row>
    <row r="123" spans="1:6" x14ac:dyDescent="0.3">
      <c r="A123" s="67" t="s">
        <v>904</v>
      </c>
      <c r="B123" s="92">
        <v>450530</v>
      </c>
      <c r="C123" s="101"/>
      <c r="D123" s="99"/>
    </row>
    <row r="124" spans="1:6" x14ac:dyDescent="0.3">
      <c r="A124" s="67" t="s">
        <v>905</v>
      </c>
      <c r="B124" s="92">
        <v>450670</v>
      </c>
      <c r="C124" s="101"/>
      <c r="D124" s="99"/>
    </row>
    <row r="125" spans="1:6" x14ac:dyDescent="0.3">
      <c r="A125" s="67" t="s">
        <v>158</v>
      </c>
      <c r="B125" s="92">
        <v>450680</v>
      </c>
      <c r="C125" s="101" t="s">
        <v>3500</v>
      </c>
      <c r="D125" s="156">
        <v>468.65</v>
      </c>
      <c r="E125" s="102" t="s">
        <v>1924</v>
      </c>
    </row>
    <row r="126" spans="1:6" x14ac:dyDescent="0.3">
      <c r="A126" s="67" t="s">
        <v>906</v>
      </c>
      <c r="B126" s="92">
        <v>450820</v>
      </c>
      <c r="C126" s="101" t="s">
        <v>1078</v>
      </c>
      <c r="D126" s="156">
        <v>468.65</v>
      </c>
      <c r="E126" s="102" t="s">
        <v>1924</v>
      </c>
    </row>
    <row r="127" spans="1:6" x14ac:dyDescent="0.3">
      <c r="A127" s="67" t="s">
        <v>907</v>
      </c>
      <c r="B127" s="92">
        <v>450850</v>
      </c>
      <c r="C127" s="101"/>
      <c r="D127" s="99"/>
    </row>
    <row r="128" spans="1:6" x14ac:dyDescent="0.3">
      <c r="A128" s="67" t="s">
        <v>908</v>
      </c>
      <c r="B128" s="92">
        <v>450890</v>
      </c>
      <c r="C128" s="101" t="s">
        <v>2115</v>
      </c>
      <c r="D128" s="99"/>
      <c r="E128" s="102" t="s">
        <v>1924</v>
      </c>
      <c r="F128" s="100" t="s">
        <v>1755</v>
      </c>
    </row>
    <row r="129" spans="1:6" x14ac:dyDescent="0.3">
      <c r="A129" s="67" t="s">
        <v>909</v>
      </c>
      <c r="B129" s="92">
        <v>450890</v>
      </c>
      <c r="C129" s="101" t="s">
        <v>2116</v>
      </c>
      <c r="D129" s="99"/>
      <c r="F129" s="100" t="s">
        <v>1755</v>
      </c>
    </row>
    <row r="130" spans="1:6" x14ac:dyDescent="0.3">
      <c r="A130" s="67" t="s">
        <v>910</v>
      </c>
      <c r="B130" s="92">
        <v>451030</v>
      </c>
      <c r="C130" s="101" t="s">
        <v>1849</v>
      </c>
      <c r="D130" s="99"/>
    </row>
    <row r="131" spans="1:6" x14ac:dyDescent="0.3">
      <c r="A131" s="67" t="s">
        <v>911</v>
      </c>
      <c r="B131" s="92">
        <v>451150</v>
      </c>
      <c r="C131" s="101" t="s">
        <v>4085</v>
      </c>
      <c r="D131" s="158">
        <v>390.61</v>
      </c>
      <c r="E131" s="98" t="s">
        <v>1922</v>
      </c>
    </row>
    <row r="132" spans="1:6" x14ac:dyDescent="0.3">
      <c r="A132" s="67" t="s">
        <v>912</v>
      </c>
      <c r="B132" s="92">
        <v>451270</v>
      </c>
      <c r="C132" s="101"/>
      <c r="D132" s="99"/>
    </row>
    <row r="133" spans="1:6" x14ac:dyDescent="0.3">
      <c r="A133" s="67" t="s">
        <v>913</v>
      </c>
      <c r="B133" s="92">
        <v>451420</v>
      </c>
      <c r="C133" s="101" t="s">
        <v>1396</v>
      </c>
      <c r="D133" s="156">
        <v>390.6</v>
      </c>
      <c r="E133" s="98" t="s">
        <v>1922</v>
      </c>
    </row>
    <row r="134" spans="1:6" x14ac:dyDescent="0.3">
      <c r="A134" s="67" t="s">
        <v>83</v>
      </c>
      <c r="B134" s="92">
        <v>451470</v>
      </c>
      <c r="C134" s="101" t="s">
        <v>2819</v>
      </c>
      <c r="D134" s="158">
        <v>799.51</v>
      </c>
      <c r="E134" s="98" t="s">
        <v>1924</v>
      </c>
      <c r="F134" s="100" t="s">
        <v>1755</v>
      </c>
    </row>
    <row r="135" spans="1:6" x14ac:dyDescent="0.3">
      <c r="A135" s="67" t="s">
        <v>236</v>
      </c>
      <c r="B135" s="92">
        <v>451550</v>
      </c>
      <c r="C135" s="101" t="s">
        <v>4099</v>
      </c>
      <c r="D135" s="158">
        <v>507.27</v>
      </c>
      <c r="E135" s="98" t="s">
        <v>1924</v>
      </c>
    </row>
    <row r="136" spans="1:6" x14ac:dyDescent="0.3">
      <c r="A136" s="67" t="s">
        <v>22</v>
      </c>
      <c r="B136" s="92">
        <v>451690</v>
      </c>
      <c r="C136" s="101"/>
      <c r="D136" s="99"/>
    </row>
    <row r="137" spans="1:6" x14ac:dyDescent="0.3">
      <c r="A137" s="67" t="s">
        <v>914</v>
      </c>
      <c r="B137" s="92">
        <v>451730</v>
      </c>
      <c r="C137" s="101" t="s">
        <v>2163</v>
      </c>
      <c r="D137" s="156">
        <v>390.6</v>
      </c>
      <c r="E137" s="102" t="s">
        <v>1922</v>
      </c>
    </row>
    <row r="138" spans="1:6" x14ac:dyDescent="0.3">
      <c r="A138" s="67" t="s">
        <v>915</v>
      </c>
      <c r="B138" s="92">
        <v>450750</v>
      </c>
      <c r="C138" s="101"/>
      <c r="D138" s="99"/>
    </row>
    <row r="139" spans="1:6" x14ac:dyDescent="0.3">
      <c r="A139" s="67" t="s">
        <v>916</v>
      </c>
      <c r="B139" s="92">
        <v>451870</v>
      </c>
      <c r="C139" s="101"/>
      <c r="D139" s="99"/>
    </row>
    <row r="140" spans="1:6" x14ac:dyDescent="0.3">
      <c r="A140" s="67" t="s">
        <v>917</v>
      </c>
      <c r="B140" s="92">
        <v>451910</v>
      </c>
      <c r="C140" s="101" t="s">
        <v>1757</v>
      </c>
      <c r="D140" s="156">
        <v>390.6</v>
      </c>
      <c r="E140" s="102" t="s">
        <v>1922</v>
      </c>
    </row>
    <row r="141" spans="1:6" x14ac:dyDescent="0.3">
      <c r="A141" s="67" t="s">
        <v>918</v>
      </c>
      <c r="B141" s="92">
        <v>452030</v>
      </c>
      <c r="C141" s="101" t="s">
        <v>1666</v>
      </c>
      <c r="D141" s="99"/>
    </row>
    <row r="142" spans="1:6" x14ac:dyDescent="0.3">
      <c r="A142" s="67" t="s">
        <v>287</v>
      </c>
      <c r="B142" s="92">
        <v>452080</v>
      </c>
      <c r="C142" s="101" t="s">
        <v>3564</v>
      </c>
      <c r="D142" s="158">
        <v>1146.96</v>
      </c>
      <c r="E142" s="98" t="s">
        <v>1924</v>
      </c>
      <c r="F142" s="100" t="s">
        <v>1755</v>
      </c>
    </row>
    <row r="143" spans="1:6" x14ac:dyDescent="0.3">
      <c r="A143" s="67" t="s">
        <v>919</v>
      </c>
      <c r="B143" s="96">
        <v>459390</v>
      </c>
      <c r="C143" s="101" t="s">
        <v>3565</v>
      </c>
      <c r="D143" s="99"/>
    </row>
    <row r="144" spans="1:6" x14ac:dyDescent="0.3">
      <c r="A144" s="67" t="s">
        <v>920</v>
      </c>
      <c r="B144" s="96">
        <v>452240</v>
      </c>
      <c r="C144" s="101"/>
      <c r="D144" s="99"/>
    </row>
    <row r="145" spans="1:6" x14ac:dyDescent="0.3">
      <c r="A145" s="67" t="s">
        <v>921</v>
      </c>
      <c r="B145" s="96">
        <v>452290</v>
      </c>
      <c r="C145" s="101"/>
      <c r="D145" s="99"/>
    </row>
    <row r="146" spans="1:6" x14ac:dyDescent="0.3">
      <c r="A146" s="70" t="s">
        <v>922</v>
      </c>
      <c r="B146" s="95">
        <v>459470</v>
      </c>
      <c r="C146" s="101"/>
      <c r="D146" s="99"/>
    </row>
    <row r="147" spans="1:6" x14ac:dyDescent="0.3">
      <c r="A147" s="150" t="s">
        <v>923</v>
      </c>
      <c r="B147" s="151">
        <v>459420</v>
      </c>
      <c r="C147" s="152" t="s">
        <v>2057</v>
      </c>
      <c r="D147" s="153"/>
      <c r="E147" s="154" t="s">
        <v>1922</v>
      </c>
    </row>
    <row r="148" spans="1:6" x14ac:dyDescent="0.3">
      <c r="A148" s="67" t="s">
        <v>924</v>
      </c>
      <c r="B148" s="92">
        <v>459230</v>
      </c>
      <c r="C148" s="101" t="s">
        <v>2239</v>
      </c>
      <c r="D148" s="99"/>
      <c r="E148" s="102" t="s">
        <v>1924</v>
      </c>
    </row>
    <row r="149" spans="1:6" x14ac:dyDescent="0.3">
      <c r="A149" s="67" t="s">
        <v>925</v>
      </c>
      <c r="B149" s="92">
        <v>459200</v>
      </c>
      <c r="C149" s="101"/>
      <c r="D149" s="99"/>
    </row>
    <row r="150" spans="1:6" x14ac:dyDescent="0.3">
      <c r="A150" s="71" t="s">
        <v>2598</v>
      </c>
      <c r="B150" s="96">
        <v>459220</v>
      </c>
      <c r="C150" s="101" t="s">
        <v>2613</v>
      </c>
      <c r="D150" s="156">
        <v>745.45</v>
      </c>
      <c r="E150" s="102" t="s">
        <v>1924</v>
      </c>
      <c r="F150" s="100" t="s">
        <v>3014</v>
      </c>
    </row>
    <row r="151" spans="1:6" x14ac:dyDescent="0.3">
      <c r="A151" s="70" t="s">
        <v>926</v>
      </c>
      <c r="B151" s="95">
        <v>456520</v>
      </c>
      <c r="C151" s="101"/>
      <c r="D151" s="99"/>
    </row>
    <row r="152" spans="1:6" x14ac:dyDescent="0.3">
      <c r="A152" s="67" t="s">
        <v>927</v>
      </c>
      <c r="B152" s="92">
        <v>452350</v>
      </c>
      <c r="C152" s="101" t="s">
        <v>4152</v>
      </c>
      <c r="D152" s="158">
        <v>234.32</v>
      </c>
      <c r="E152" s="98" t="s">
        <v>1927</v>
      </c>
    </row>
    <row r="153" spans="1:6" x14ac:dyDescent="0.3">
      <c r="A153" s="67" t="s">
        <v>928</v>
      </c>
      <c r="B153" s="92">
        <v>452480</v>
      </c>
      <c r="C153" s="101" t="s">
        <v>4101</v>
      </c>
      <c r="D153" s="158">
        <v>390.61</v>
      </c>
      <c r="E153" s="98" t="s">
        <v>1922</v>
      </c>
    </row>
    <row r="154" spans="1:6" x14ac:dyDescent="0.3">
      <c r="A154" s="67" t="s">
        <v>929</v>
      </c>
      <c r="B154" s="92">
        <v>452520</v>
      </c>
      <c r="C154" s="101" t="s">
        <v>1731</v>
      </c>
      <c r="D154" s="156">
        <v>823.69</v>
      </c>
      <c r="E154" s="102" t="s">
        <v>1924</v>
      </c>
    </row>
    <row r="155" spans="1:6" x14ac:dyDescent="0.3">
      <c r="A155" s="67" t="s">
        <v>930</v>
      </c>
      <c r="B155" s="92">
        <v>452580</v>
      </c>
      <c r="C155" s="101" t="s">
        <v>1373</v>
      </c>
      <c r="D155" s="99"/>
    </row>
    <row r="156" spans="1:6" x14ac:dyDescent="0.3">
      <c r="A156" s="72" t="s">
        <v>931</v>
      </c>
      <c r="B156" s="97">
        <v>452740</v>
      </c>
      <c r="C156" s="101"/>
      <c r="D156" s="99"/>
    </row>
    <row r="157" spans="1:6" x14ac:dyDescent="0.3">
      <c r="A157" s="67" t="s">
        <v>270</v>
      </c>
      <c r="B157" s="92">
        <v>452840</v>
      </c>
      <c r="C157" s="101" t="s">
        <v>1088</v>
      </c>
      <c r="D157" s="157">
        <v>785.95</v>
      </c>
      <c r="E157" s="98" t="s">
        <v>1924</v>
      </c>
    </row>
    <row r="158" spans="1:6" x14ac:dyDescent="0.3">
      <c r="A158" s="67" t="s">
        <v>932</v>
      </c>
      <c r="B158" s="92">
        <v>452850</v>
      </c>
      <c r="C158" s="101" t="s">
        <v>1079</v>
      </c>
      <c r="D158" s="158">
        <v>493.61</v>
      </c>
      <c r="E158" s="98" t="s">
        <v>1924</v>
      </c>
    </row>
    <row r="159" spans="1:6" x14ac:dyDescent="0.3">
      <c r="A159" s="67" t="s">
        <v>933</v>
      </c>
      <c r="B159" s="92">
        <v>459430</v>
      </c>
      <c r="C159" s="101" t="s">
        <v>1912</v>
      </c>
      <c r="D159" s="99"/>
    </row>
    <row r="160" spans="1:6" x14ac:dyDescent="0.3">
      <c r="A160" s="67" t="s">
        <v>1180</v>
      </c>
      <c r="B160" s="92">
        <v>452860</v>
      </c>
      <c r="C160" s="101" t="s">
        <v>1682</v>
      </c>
      <c r="D160" s="156">
        <v>486.56</v>
      </c>
      <c r="E160" s="102" t="s">
        <v>1924</v>
      </c>
    </row>
    <row r="161" spans="1:13" x14ac:dyDescent="0.3">
      <c r="A161" s="67" t="s">
        <v>934</v>
      </c>
      <c r="B161" s="92">
        <v>456280</v>
      </c>
      <c r="C161" s="101"/>
      <c r="D161" s="99"/>
    </row>
    <row r="162" spans="1:13" x14ac:dyDescent="0.3">
      <c r="A162" s="67" t="s">
        <v>935</v>
      </c>
      <c r="B162" s="92">
        <v>453020</v>
      </c>
      <c r="C162" s="101" t="s">
        <v>1470</v>
      </c>
      <c r="D162" s="158">
        <v>468.65</v>
      </c>
      <c r="E162" s="98" t="s">
        <v>1924</v>
      </c>
    </row>
    <row r="163" spans="1:13" x14ac:dyDescent="0.3">
      <c r="A163" s="67" t="s">
        <v>936</v>
      </c>
      <c r="B163" s="92">
        <v>453080</v>
      </c>
      <c r="C163" s="101" t="s">
        <v>1077</v>
      </c>
      <c r="D163" s="156">
        <v>390.6</v>
      </c>
      <c r="E163" s="98" t="s">
        <v>1922</v>
      </c>
    </row>
    <row r="164" spans="1:13" x14ac:dyDescent="0.3">
      <c r="A164" s="67" t="s">
        <v>937</v>
      </c>
      <c r="B164" s="92">
        <v>453150</v>
      </c>
      <c r="C164" s="101" t="s">
        <v>1318</v>
      </c>
      <c r="D164" s="156">
        <v>468.55</v>
      </c>
      <c r="E164" s="98" t="s">
        <v>1924</v>
      </c>
    </row>
    <row r="165" spans="1:13" x14ac:dyDescent="0.3">
      <c r="A165" s="67" t="s">
        <v>938</v>
      </c>
      <c r="B165" s="92">
        <v>453240</v>
      </c>
      <c r="C165" s="101"/>
      <c r="D165" s="99"/>
    </row>
    <row r="166" spans="1:13" x14ac:dyDescent="0.3">
      <c r="A166" s="133" t="s">
        <v>939</v>
      </c>
      <c r="B166" s="134">
        <v>453270</v>
      </c>
      <c r="C166" s="101"/>
      <c r="D166" s="99"/>
    </row>
    <row r="167" spans="1:13" ht="14.4" customHeight="1" thickBot="1" x14ac:dyDescent="0.35">
      <c r="A167" s="137" t="s">
        <v>940</v>
      </c>
      <c r="B167" s="138">
        <v>453380</v>
      </c>
      <c r="C167" s="139"/>
      <c r="D167" s="140"/>
      <c r="E167" s="141"/>
      <c r="F167" s="141"/>
      <c r="M167" t="s">
        <v>2831</v>
      </c>
    </row>
    <row r="168" spans="1:13" x14ac:dyDescent="0.3">
      <c r="A168" s="135" t="s">
        <v>941</v>
      </c>
      <c r="B168" s="136">
        <v>459660</v>
      </c>
      <c r="C168" s="101"/>
      <c r="D168" s="99"/>
    </row>
    <row r="169" spans="1:13" x14ac:dyDescent="0.3">
      <c r="A169" s="67" t="s">
        <v>942</v>
      </c>
      <c r="B169" s="92">
        <v>450360</v>
      </c>
      <c r="C169" s="101"/>
      <c r="D169" s="99"/>
    </row>
    <row r="170" spans="1:13" x14ac:dyDescent="0.3">
      <c r="A170" s="67" t="s">
        <v>943</v>
      </c>
      <c r="B170" s="92">
        <v>454570</v>
      </c>
      <c r="C170" s="101" t="s">
        <v>2832</v>
      </c>
      <c r="D170" s="156">
        <v>1165.94</v>
      </c>
      <c r="F170" s="100" t="s">
        <v>1985</v>
      </c>
    </row>
    <row r="171" spans="1:13" x14ac:dyDescent="0.3">
      <c r="A171" s="67" t="s">
        <v>944</v>
      </c>
      <c r="B171" s="92">
        <v>450410</v>
      </c>
      <c r="C171" s="101"/>
      <c r="D171" s="99"/>
    </row>
    <row r="172" spans="1:13" x14ac:dyDescent="0.3">
      <c r="A172" s="67" t="s">
        <v>2240</v>
      </c>
      <c r="B172" s="92">
        <v>452370</v>
      </c>
      <c r="C172" s="101" t="s">
        <v>2241</v>
      </c>
      <c r="D172" s="156">
        <v>468.65</v>
      </c>
      <c r="E172" s="102" t="s">
        <v>1924</v>
      </c>
      <c r="F172" s="100" t="s">
        <v>1755</v>
      </c>
    </row>
    <row r="173" spans="1:13" x14ac:dyDescent="0.3">
      <c r="A173" s="71" t="s">
        <v>945</v>
      </c>
      <c r="B173" s="96">
        <v>455560</v>
      </c>
      <c r="C173" s="101"/>
      <c r="D173" s="99"/>
    </row>
    <row r="174" spans="1:13" x14ac:dyDescent="0.3">
      <c r="A174" s="67" t="s">
        <v>946</v>
      </c>
      <c r="B174" s="92">
        <v>450470</v>
      </c>
      <c r="C174" s="101" t="s">
        <v>2242</v>
      </c>
      <c r="D174" s="99"/>
      <c r="E174" s="102" t="s">
        <v>1924</v>
      </c>
      <c r="F174" s="100" t="s">
        <v>1985</v>
      </c>
    </row>
    <row r="175" spans="1:13" x14ac:dyDescent="0.3">
      <c r="A175" s="71" t="s">
        <v>947</v>
      </c>
      <c r="B175" s="96">
        <v>450510</v>
      </c>
      <c r="C175" s="101"/>
      <c r="D175" s="99"/>
    </row>
    <row r="176" spans="1:13" x14ac:dyDescent="0.3">
      <c r="A176" s="67" t="s">
        <v>948</v>
      </c>
      <c r="B176" s="92">
        <v>454430</v>
      </c>
      <c r="C176" s="101"/>
      <c r="D176" s="99"/>
    </row>
    <row r="177" spans="1:9" x14ac:dyDescent="0.3">
      <c r="A177" s="67" t="s">
        <v>949</v>
      </c>
      <c r="B177" s="92">
        <v>450480</v>
      </c>
      <c r="C177" s="101" t="s">
        <v>2243</v>
      </c>
      <c r="D177" s="99"/>
      <c r="E177" s="102" t="s">
        <v>1924</v>
      </c>
      <c r="F177" s="100" t="s">
        <v>1755</v>
      </c>
    </row>
    <row r="178" spans="1:9" x14ac:dyDescent="0.3">
      <c r="A178" s="67" t="s">
        <v>950</v>
      </c>
      <c r="B178" s="92">
        <v>450190</v>
      </c>
      <c r="C178" s="101" t="s">
        <v>2837</v>
      </c>
      <c r="D178" s="99"/>
      <c r="F178" s="100" t="s">
        <v>1985</v>
      </c>
    </row>
    <row r="179" spans="1:9" x14ac:dyDescent="0.3">
      <c r="A179" s="67" t="s">
        <v>951</v>
      </c>
      <c r="B179" s="92">
        <v>451020</v>
      </c>
      <c r="C179" s="101" t="s">
        <v>2833</v>
      </c>
      <c r="D179" s="156">
        <v>468.65</v>
      </c>
      <c r="F179" s="100" t="s">
        <v>1985</v>
      </c>
    </row>
    <row r="180" spans="1:9" x14ac:dyDescent="0.3">
      <c r="A180" s="67" t="s">
        <v>952</v>
      </c>
      <c r="B180" s="92">
        <v>452640</v>
      </c>
      <c r="C180" s="101" t="s">
        <v>2795</v>
      </c>
      <c r="D180" s="99"/>
      <c r="F180" s="100" t="s">
        <v>1985</v>
      </c>
    </row>
    <row r="181" spans="1:9" x14ac:dyDescent="0.3">
      <c r="A181" s="67" t="s">
        <v>953</v>
      </c>
      <c r="B181" s="92">
        <v>450550</v>
      </c>
      <c r="C181" s="101" t="s">
        <v>2810</v>
      </c>
      <c r="D181" s="99"/>
      <c r="E181" s="98" t="s">
        <v>1924</v>
      </c>
      <c r="F181" s="100" t="s">
        <v>1755</v>
      </c>
      <c r="G181" t="s">
        <v>1999</v>
      </c>
      <c r="I181" s="100"/>
    </row>
    <row r="182" spans="1:9" x14ac:dyDescent="0.3">
      <c r="A182" s="113" t="s">
        <v>2244</v>
      </c>
      <c r="B182" s="92"/>
      <c r="C182" s="101" t="s">
        <v>2248</v>
      </c>
      <c r="D182" s="99"/>
      <c r="E182" s="102" t="s">
        <v>1924</v>
      </c>
      <c r="F182" s="100" t="s">
        <v>1985</v>
      </c>
    </row>
    <row r="183" spans="1:9" x14ac:dyDescent="0.3">
      <c r="A183" s="114" t="s">
        <v>954</v>
      </c>
      <c r="B183" s="92">
        <v>450880</v>
      </c>
      <c r="C183" s="101"/>
      <c r="D183" s="99"/>
    </row>
    <row r="184" spans="1:9" x14ac:dyDescent="0.3">
      <c r="A184" s="67" t="s">
        <v>955</v>
      </c>
      <c r="B184" s="92">
        <v>450570</v>
      </c>
      <c r="C184" s="101" t="s">
        <v>1731</v>
      </c>
      <c r="D184" s="156">
        <v>928.54</v>
      </c>
      <c r="F184" s="100" t="s">
        <v>1985</v>
      </c>
    </row>
    <row r="185" spans="1:9" x14ac:dyDescent="0.3">
      <c r="A185" s="67" t="s">
        <v>956</v>
      </c>
      <c r="B185" s="92">
        <v>450590</v>
      </c>
      <c r="C185" s="101"/>
      <c r="D185" s="99"/>
    </row>
    <row r="186" spans="1:9" x14ac:dyDescent="0.3">
      <c r="A186" s="67" t="s">
        <v>957</v>
      </c>
      <c r="B186" s="92">
        <v>454570</v>
      </c>
      <c r="C186" s="101"/>
      <c r="D186" s="99"/>
    </row>
    <row r="187" spans="1:9" x14ac:dyDescent="0.3">
      <c r="A187" s="67" t="s">
        <v>958</v>
      </c>
      <c r="B187" s="92">
        <v>450510</v>
      </c>
      <c r="C187" s="101"/>
      <c r="D187" s="99"/>
    </row>
    <row r="188" spans="1:9" x14ac:dyDescent="0.3">
      <c r="A188" s="67" t="s">
        <v>959</v>
      </c>
      <c r="B188" s="92">
        <v>450190</v>
      </c>
      <c r="C188" s="101"/>
      <c r="D188" s="99"/>
    </row>
    <row r="189" spans="1:9" x14ac:dyDescent="0.3">
      <c r="A189" s="67" t="s">
        <v>960</v>
      </c>
      <c r="B189" s="92">
        <v>454430</v>
      </c>
      <c r="C189" s="101"/>
      <c r="D189" s="99"/>
    </row>
    <row r="190" spans="1:9" x14ac:dyDescent="0.3">
      <c r="A190" s="67" t="s">
        <v>961</v>
      </c>
      <c r="B190" s="92">
        <v>451830</v>
      </c>
      <c r="C190" s="101"/>
      <c r="D190" s="99"/>
    </row>
    <row r="191" spans="1:9" x14ac:dyDescent="0.3">
      <c r="A191" s="67" t="s">
        <v>962</v>
      </c>
      <c r="B191" s="92">
        <v>452910</v>
      </c>
      <c r="C191" s="101"/>
      <c r="D191" s="99"/>
    </row>
    <row r="192" spans="1:9" x14ac:dyDescent="0.3">
      <c r="A192" s="67" t="s">
        <v>962</v>
      </c>
      <c r="B192" s="92">
        <v>452910</v>
      </c>
      <c r="C192" s="101"/>
      <c r="D192" s="99"/>
    </row>
    <row r="193" spans="1:4" x14ac:dyDescent="0.3">
      <c r="A193" s="67" t="s">
        <v>963</v>
      </c>
      <c r="B193" s="92">
        <v>450880</v>
      </c>
      <c r="C193" s="101"/>
      <c r="D193" s="99"/>
    </row>
    <row r="194" spans="1:4" x14ac:dyDescent="0.3">
      <c r="A194" s="67" t="s">
        <v>964</v>
      </c>
      <c r="B194" s="92">
        <v>450880</v>
      </c>
      <c r="C194" s="101"/>
      <c r="D194" s="99"/>
    </row>
    <row r="195" spans="1:4" x14ac:dyDescent="0.3">
      <c r="A195" s="67" t="s">
        <v>964</v>
      </c>
      <c r="B195" s="92">
        <v>450880</v>
      </c>
      <c r="C195" s="101"/>
      <c r="D195" s="99"/>
    </row>
    <row r="196" spans="1:4" x14ac:dyDescent="0.3">
      <c r="A196" s="67" t="s">
        <v>965</v>
      </c>
      <c r="B196" s="92">
        <v>451580</v>
      </c>
      <c r="C196" s="101"/>
      <c r="D196" s="99"/>
    </row>
    <row r="197" spans="1:4" x14ac:dyDescent="0.3">
      <c r="A197" s="70" t="s">
        <v>966</v>
      </c>
      <c r="B197" s="95">
        <v>450660</v>
      </c>
      <c r="C197" s="101"/>
      <c r="D197" s="99"/>
    </row>
    <row r="198" spans="1:4" x14ac:dyDescent="0.3">
      <c r="A198" s="67" t="s">
        <v>967</v>
      </c>
      <c r="B198" s="92">
        <v>451580</v>
      </c>
      <c r="C198" s="101"/>
      <c r="D198" s="99"/>
    </row>
    <row r="199" spans="1:4" x14ac:dyDescent="0.3">
      <c r="A199" s="67" t="s">
        <v>968</v>
      </c>
      <c r="B199" s="92">
        <v>451580</v>
      </c>
      <c r="C199" s="101"/>
      <c r="D199" s="99"/>
    </row>
    <row r="200" spans="1:4" x14ac:dyDescent="0.3">
      <c r="A200" s="70" t="s">
        <v>969</v>
      </c>
      <c r="B200" s="95">
        <v>281240</v>
      </c>
      <c r="C200" s="101"/>
      <c r="D200" s="99"/>
    </row>
    <row r="201" spans="1:4" x14ac:dyDescent="0.3">
      <c r="A201" s="67" t="s">
        <v>970</v>
      </c>
      <c r="B201" s="92">
        <v>281200</v>
      </c>
      <c r="C201" s="101"/>
      <c r="D201" s="99"/>
    </row>
    <row r="202" spans="1:4" x14ac:dyDescent="0.3">
      <c r="A202" s="67" t="s">
        <v>971</v>
      </c>
      <c r="B202" s="92">
        <v>281800</v>
      </c>
      <c r="C202" s="101"/>
      <c r="D202" s="99"/>
    </row>
    <row r="203" spans="1:4" x14ac:dyDescent="0.3">
      <c r="A203" s="67" t="s">
        <v>972</v>
      </c>
      <c r="B203" s="92">
        <v>281800</v>
      </c>
      <c r="C203" s="101"/>
      <c r="D203" s="99"/>
    </row>
    <row r="204" spans="1:4" x14ac:dyDescent="0.3">
      <c r="A204" s="67" t="s">
        <v>973</v>
      </c>
      <c r="B204" s="92">
        <v>411380</v>
      </c>
      <c r="C204" s="101"/>
      <c r="D204" s="99"/>
    </row>
    <row r="205" spans="1:4" x14ac:dyDescent="0.3">
      <c r="A205" s="67" t="s">
        <v>973</v>
      </c>
      <c r="B205" s="92">
        <v>411380</v>
      </c>
      <c r="C205" s="101"/>
      <c r="D205" s="99"/>
    </row>
    <row r="206" spans="1:4" x14ac:dyDescent="0.3">
      <c r="A206" s="67" t="s">
        <v>974</v>
      </c>
      <c r="B206" s="92">
        <v>454571</v>
      </c>
      <c r="C206" s="101"/>
      <c r="D206" s="99"/>
    </row>
    <row r="207" spans="1:4" x14ac:dyDescent="0.3">
      <c r="A207" s="67" t="s">
        <v>975</v>
      </c>
      <c r="B207" s="92">
        <v>412370</v>
      </c>
      <c r="C207" s="101"/>
      <c r="D207" s="99"/>
    </row>
    <row r="208" spans="1:4" ht="28.8" x14ac:dyDescent="0.3">
      <c r="A208" s="74" t="s">
        <v>976</v>
      </c>
      <c r="B208" s="73">
        <v>411600</v>
      </c>
      <c r="C208" s="101"/>
      <c r="D208" s="99"/>
    </row>
    <row r="209" spans="1:4" x14ac:dyDescent="0.3">
      <c r="A209" s="74" t="s">
        <v>977</v>
      </c>
      <c r="B209" s="73"/>
      <c r="C209" s="101"/>
      <c r="D209" s="99"/>
    </row>
    <row r="210" spans="1:4" x14ac:dyDescent="0.3">
      <c r="A210" s="76" t="s">
        <v>978</v>
      </c>
      <c r="B210" s="75">
        <v>452650</v>
      </c>
      <c r="C210" s="101"/>
      <c r="D210" s="99"/>
    </row>
    <row r="211" spans="1:4" x14ac:dyDescent="0.3">
      <c r="A211" s="67" t="s">
        <v>979</v>
      </c>
      <c r="B211" s="92"/>
      <c r="C211" s="101"/>
      <c r="D211" s="99"/>
    </row>
    <row r="212" spans="1:4" x14ac:dyDescent="0.3">
      <c r="A212" s="67"/>
      <c r="B212" s="66"/>
      <c r="C212" s="101"/>
      <c r="D212" s="99"/>
    </row>
  </sheetData>
  <phoneticPr fontId="10" type="noConversion"/>
  <conditionalFormatting sqref="A4:B6">
    <cfRule type="cellIs" dxfId="0" priority="1" operator="notEqual">
      <formula>""</formula>
    </cfRule>
  </conditionalFormatting>
  <pageMargins left="0.7" right="0.7" top="0.75" bottom="0.75" header="0.3" footer="0.3"/>
  <pageSetup orientation="portrait"/>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69FE71-0EF5-4A52-9579-54B4A4F4B783}">
  <dimension ref="A1:AC416"/>
  <sheetViews>
    <sheetView zoomScale="90" zoomScaleNormal="90" workbookViewId="0">
      <pane ySplit="1" topLeftCell="A373" activePane="bottomLeft" state="frozen"/>
      <selection pane="bottomLeft" activeCell="L373" sqref="L373"/>
    </sheetView>
  </sheetViews>
  <sheetFormatPr baseColWidth="10" defaultColWidth="11.44140625" defaultRowHeight="14.4" x14ac:dyDescent="0.3"/>
  <cols>
    <col min="1" max="1" width="9.33203125" customWidth="1"/>
    <col min="2" max="2" width="5.33203125" customWidth="1"/>
    <col min="3" max="3" width="10" customWidth="1"/>
    <col min="4" max="4" width="10.44140625" customWidth="1"/>
    <col min="5" max="5" width="16.6640625" bestFit="1" customWidth="1"/>
    <col min="6" max="6" width="24.6640625" customWidth="1"/>
    <col min="7" max="7" width="13.33203125" customWidth="1"/>
    <col min="8" max="8" width="12.6640625" customWidth="1"/>
    <col min="9" max="9" width="47.88671875" customWidth="1"/>
    <col min="10" max="10" width="19" customWidth="1"/>
    <col min="11" max="11" width="41.6640625" customWidth="1"/>
    <col min="12" max="12" width="13.33203125" customWidth="1"/>
    <col min="13" max="13" width="10.88671875" customWidth="1"/>
    <col min="14" max="14" width="7.33203125" customWidth="1"/>
    <col min="15" max="15" width="8.44140625" customWidth="1"/>
    <col min="16" max="16" width="5.6640625" customWidth="1"/>
    <col min="17" max="17" width="9.44140625" customWidth="1"/>
  </cols>
  <sheetData>
    <row r="1" spans="1:12" ht="42.6" customHeight="1" x14ac:dyDescent="0.3">
      <c r="A1" s="20" t="s">
        <v>227</v>
      </c>
      <c r="B1" s="82" t="s">
        <v>1071</v>
      </c>
      <c r="C1" s="81" t="s">
        <v>767</v>
      </c>
      <c r="D1" s="81" t="s">
        <v>1072</v>
      </c>
      <c r="E1" s="20" t="s">
        <v>2630</v>
      </c>
      <c r="F1" s="20" t="s">
        <v>1</v>
      </c>
      <c r="G1" s="20" t="s">
        <v>2</v>
      </c>
      <c r="H1" s="20" t="s">
        <v>3</v>
      </c>
      <c r="I1" s="20" t="s">
        <v>4</v>
      </c>
      <c r="J1" s="20" t="s">
        <v>5</v>
      </c>
      <c r="K1" s="20" t="s">
        <v>6</v>
      </c>
      <c r="L1" s="20" t="s">
        <v>7</v>
      </c>
    </row>
    <row r="2" spans="1:12" ht="36.6" customHeight="1" thickBot="1" x14ac:dyDescent="0.35">
      <c r="A2" s="244">
        <v>2025</v>
      </c>
      <c r="B2" s="245"/>
      <c r="C2" s="245"/>
      <c r="D2" s="245"/>
      <c r="E2" s="245"/>
      <c r="F2" s="245"/>
      <c r="G2" s="245"/>
      <c r="H2" s="245"/>
      <c r="I2" s="245"/>
      <c r="J2" s="245"/>
      <c r="K2" s="245"/>
      <c r="L2" s="246"/>
    </row>
    <row r="3" spans="1:12" ht="28.2" customHeight="1" thickBot="1" x14ac:dyDescent="0.35">
      <c r="A3" s="247">
        <v>45658</v>
      </c>
      <c r="B3" s="248"/>
      <c r="C3" s="248"/>
      <c r="D3" s="248"/>
      <c r="E3" s="248"/>
      <c r="F3" s="248"/>
      <c r="G3" s="248"/>
      <c r="H3" s="248"/>
      <c r="I3" s="248"/>
      <c r="J3" s="248"/>
      <c r="K3" s="248"/>
      <c r="L3" s="249"/>
    </row>
    <row r="4" spans="1:12" ht="176.4" customHeight="1" x14ac:dyDescent="0.3">
      <c r="A4" s="77">
        <v>45658</v>
      </c>
      <c r="B4" s="21">
        <v>28</v>
      </c>
      <c r="C4" s="61">
        <v>283480</v>
      </c>
      <c r="D4" s="132" t="s">
        <v>1975</v>
      </c>
      <c r="E4" s="47" t="s">
        <v>2635</v>
      </c>
      <c r="F4" s="23" t="s">
        <v>27</v>
      </c>
      <c r="G4" s="48">
        <v>45659</v>
      </c>
      <c r="H4" s="25" t="s">
        <v>0</v>
      </c>
      <c r="I4" s="26" t="s">
        <v>2634</v>
      </c>
      <c r="J4" s="27" t="s">
        <v>2650</v>
      </c>
      <c r="K4" s="62" t="s">
        <v>2734</v>
      </c>
      <c r="L4" s="52" t="s">
        <v>1656</v>
      </c>
    </row>
    <row r="5" spans="1:12" ht="276" x14ac:dyDescent="0.3">
      <c r="A5" s="77">
        <v>45658</v>
      </c>
      <c r="B5" s="21">
        <v>28</v>
      </c>
      <c r="C5" s="61">
        <v>281680</v>
      </c>
      <c r="D5" s="132" t="s">
        <v>1585</v>
      </c>
      <c r="E5" s="47" t="s">
        <v>2640</v>
      </c>
      <c r="F5" s="23" t="s">
        <v>30</v>
      </c>
      <c r="G5" s="48">
        <v>45659</v>
      </c>
      <c r="H5" s="25" t="s">
        <v>0</v>
      </c>
      <c r="I5" s="26" t="s">
        <v>2662</v>
      </c>
      <c r="J5" s="27" t="s">
        <v>2663</v>
      </c>
      <c r="K5" s="46" t="s">
        <v>2664</v>
      </c>
      <c r="L5" s="52" t="s">
        <v>2767</v>
      </c>
    </row>
    <row r="6" spans="1:12" ht="57" customHeight="1" x14ac:dyDescent="0.3">
      <c r="A6" s="77">
        <v>45658</v>
      </c>
      <c r="B6" s="21">
        <v>28</v>
      </c>
      <c r="C6" s="61">
        <v>289210</v>
      </c>
      <c r="D6" s="132" t="s">
        <v>1938</v>
      </c>
      <c r="E6" s="47" t="s">
        <v>2667</v>
      </c>
      <c r="F6" s="23" t="s">
        <v>536</v>
      </c>
      <c r="G6" s="48">
        <v>45665</v>
      </c>
      <c r="H6" s="25" t="s">
        <v>0</v>
      </c>
      <c r="I6" s="26" t="s">
        <v>2669</v>
      </c>
      <c r="J6" s="27" t="s">
        <v>2668</v>
      </c>
      <c r="K6" s="46" t="s">
        <v>2670</v>
      </c>
      <c r="L6" s="52" t="s">
        <v>1656</v>
      </c>
    </row>
    <row r="7" spans="1:12" ht="69.599999999999994" customHeight="1" x14ac:dyDescent="0.3">
      <c r="A7" s="77">
        <v>45658</v>
      </c>
      <c r="B7" s="21">
        <v>28</v>
      </c>
      <c r="C7" s="61">
        <v>280150</v>
      </c>
      <c r="D7" s="83" t="s">
        <v>1143</v>
      </c>
      <c r="E7" s="23" t="s">
        <v>2699</v>
      </c>
      <c r="F7" s="23" t="s">
        <v>1139</v>
      </c>
      <c r="G7" s="48">
        <v>45674</v>
      </c>
      <c r="H7" s="25" t="s">
        <v>0</v>
      </c>
      <c r="I7" s="26" t="s">
        <v>2700</v>
      </c>
      <c r="J7" s="27" t="s">
        <v>1141</v>
      </c>
      <c r="K7" s="46" t="s">
        <v>2701</v>
      </c>
      <c r="L7" s="52" t="s">
        <v>2702</v>
      </c>
    </row>
    <row r="8" spans="1:12" ht="48" customHeight="1" x14ac:dyDescent="0.3">
      <c r="A8" s="77">
        <v>45658</v>
      </c>
      <c r="B8" s="21">
        <v>28</v>
      </c>
      <c r="C8" s="61"/>
      <c r="D8" s="83"/>
      <c r="E8" s="23" t="s">
        <v>2722</v>
      </c>
      <c r="F8" s="23" t="s">
        <v>2723</v>
      </c>
      <c r="G8" s="48">
        <v>45684</v>
      </c>
      <c r="H8" s="25" t="s">
        <v>0</v>
      </c>
      <c r="I8" s="26" t="s">
        <v>2724</v>
      </c>
      <c r="J8" s="27" t="s">
        <v>1141</v>
      </c>
      <c r="K8" s="46" t="s">
        <v>2728</v>
      </c>
      <c r="L8" s="52">
        <v>0</v>
      </c>
    </row>
    <row r="9" spans="1:12" ht="49.2" customHeight="1" x14ac:dyDescent="0.3">
      <c r="A9" s="77">
        <v>45658</v>
      </c>
      <c r="B9" s="21">
        <v>28</v>
      </c>
      <c r="C9" s="61"/>
      <c r="D9" s="83"/>
      <c r="E9" s="23" t="s">
        <v>2725</v>
      </c>
      <c r="F9" s="23" t="s">
        <v>2726</v>
      </c>
      <c r="G9" s="48">
        <v>45684</v>
      </c>
      <c r="H9" s="25" t="s">
        <v>0</v>
      </c>
      <c r="I9" s="26" t="s">
        <v>2727</v>
      </c>
      <c r="J9" s="27" t="s">
        <v>1141</v>
      </c>
      <c r="K9" s="46" t="s">
        <v>2729</v>
      </c>
      <c r="L9" s="52">
        <v>0</v>
      </c>
    </row>
    <row r="10" spans="1:12" ht="95.4" customHeight="1" x14ac:dyDescent="0.3">
      <c r="A10" s="77">
        <v>45658</v>
      </c>
      <c r="B10" s="21">
        <v>28</v>
      </c>
      <c r="C10" s="61"/>
      <c r="D10" s="83"/>
      <c r="E10" s="23" t="s">
        <v>2747</v>
      </c>
      <c r="F10" s="23" t="s">
        <v>1111</v>
      </c>
      <c r="G10" s="48">
        <v>45687</v>
      </c>
      <c r="H10" s="25" t="s">
        <v>0</v>
      </c>
      <c r="I10" s="26" t="s">
        <v>2749</v>
      </c>
      <c r="J10" s="27" t="s">
        <v>2748</v>
      </c>
      <c r="K10" s="46" t="s">
        <v>2750</v>
      </c>
      <c r="L10" s="52" t="s">
        <v>1656</v>
      </c>
    </row>
    <row r="11" spans="1:12" ht="95.4" customHeight="1" x14ac:dyDescent="0.3">
      <c r="A11" s="77">
        <v>45658</v>
      </c>
      <c r="B11" s="21">
        <v>28</v>
      </c>
      <c r="C11" s="61">
        <v>283570</v>
      </c>
      <c r="D11" s="83" t="s">
        <v>1073</v>
      </c>
      <c r="E11" s="23" t="s">
        <v>2769</v>
      </c>
      <c r="F11" s="23" t="s">
        <v>1013</v>
      </c>
      <c r="G11" s="48">
        <v>45688</v>
      </c>
      <c r="H11" s="25" t="s">
        <v>0</v>
      </c>
      <c r="I11" s="26" t="s">
        <v>2770</v>
      </c>
      <c r="J11" s="27" t="s">
        <v>100</v>
      </c>
      <c r="K11" s="46" t="s">
        <v>2772</v>
      </c>
      <c r="L11" s="52" t="s">
        <v>2771</v>
      </c>
    </row>
    <row r="12" spans="1:12" ht="108" x14ac:dyDescent="0.3">
      <c r="A12" s="77">
        <v>45658</v>
      </c>
      <c r="B12" s="21">
        <v>41</v>
      </c>
      <c r="C12" s="61">
        <v>410470</v>
      </c>
      <c r="D12" s="132" t="s">
        <v>1129</v>
      </c>
      <c r="E12" s="47" t="s">
        <v>2629</v>
      </c>
      <c r="F12" s="23" t="s">
        <v>578</v>
      </c>
      <c r="G12" s="48">
        <v>45659</v>
      </c>
      <c r="H12" s="25" t="s">
        <v>0</v>
      </c>
      <c r="I12" s="26" t="s">
        <v>2631</v>
      </c>
      <c r="J12" s="27" t="s">
        <v>190</v>
      </c>
      <c r="K12" s="46" t="s">
        <v>2636</v>
      </c>
      <c r="L12" s="52" t="s">
        <v>2735</v>
      </c>
    </row>
    <row r="13" spans="1:12" ht="84" x14ac:dyDescent="0.3">
      <c r="A13" s="77">
        <v>45658</v>
      </c>
      <c r="B13" s="21">
        <v>41</v>
      </c>
      <c r="C13" s="61">
        <v>411040</v>
      </c>
      <c r="D13" s="132" t="s">
        <v>2010</v>
      </c>
      <c r="E13" s="47" t="s">
        <v>2632</v>
      </c>
      <c r="F13" s="23" t="s">
        <v>272</v>
      </c>
      <c r="G13" s="48">
        <v>45659</v>
      </c>
      <c r="H13" s="25" t="s">
        <v>0</v>
      </c>
      <c r="I13" s="26" t="s">
        <v>2637</v>
      </c>
      <c r="J13" s="27" t="s">
        <v>62</v>
      </c>
      <c r="K13" s="46" t="s">
        <v>2638</v>
      </c>
      <c r="L13" s="52" t="s">
        <v>1656</v>
      </c>
    </row>
    <row r="14" spans="1:12" ht="48" x14ac:dyDescent="0.3">
      <c r="A14" s="77">
        <v>45658</v>
      </c>
      <c r="B14" s="21">
        <v>41</v>
      </c>
      <c r="C14" s="61">
        <v>412040</v>
      </c>
      <c r="D14" s="132" t="s">
        <v>2030</v>
      </c>
      <c r="E14" s="47" t="s">
        <v>2633</v>
      </c>
      <c r="F14" s="23" t="s">
        <v>632</v>
      </c>
      <c r="G14" s="48">
        <v>45659</v>
      </c>
      <c r="H14" s="25" t="s">
        <v>0</v>
      </c>
      <c r="I14" s="26" t="s">
        <v>2637</v>
      </c>
      <c r="J14" s="27" t="s">
        <v>62</v>
      </c>
      <c r="K14" s="46" t="s">
        <v>2639</v>
      </c>
      <c r="L14" s="52" t="s">
        <v>1656</v>
      </c>
    </row>
    <row r="15" spans="1:12" ht="96" x14ac:dyDescent="0.3">
      <c r="A15" s="77">
        <v>45658</v>
      </c>
      <c r="B15" s="21">
        <v>41</v>
      </c>
      <c r="C15" s="61">
        <v>411500</v>
      </c>
      <c r="D15" s="132" t="s">
        <v>2015</v>
      </c>
      <c r="E15" s="47" t="s">
        <v>2644</v>
      </c>
      <c r="F15" s="23" t="s">
        <v>60</v>
      </c>
      <c r="G15" s="48">
        <v>45660</v>
      </c>
      <c r="H15" s="25" t="s">
        <v>0</v>
      </c>
      <c r="I15" s="26" t="s">
        <v>2645</v>
      </c>
      <c r="J15" s="27" t="s">
        <v>62</v>
      </c>
      <c r="K15" s="46" t="s">
        <v>2646</v>
      </c>
      <c r="L15" s="52" t="s">
        <v>1656</v>
      </c>
    </row>
    <row r="16" spans="1:12" ht="72" x14ac:dyDescent="0.3">
      <c r="A16" s="77">
        <v>45658</v>
      </c>
      <c r="B16" s="21">
        <v>41</v>
      </c>
      <c r="C16" s="61">
        <v>419240</v>
      </c>
      <c r="D16" s="132" t="s">
        <v>1087</v>
      </c>
      <c r="E16" s="47" t="s">
        <v>2651</v>
      </c>
      <c r="F16" s="23" t="s">
        <v>1198</v>
      </c>
      <c r="G16" s="48">
        <v>45660</v>
      </c>
      <c r="H16" s="25" t="s">
        <v>0</v>
      </c>
      <c r="I16" s="26" t="s">
        <v>2652</v>
      </c>
      <c r="J16" s="27" t="s">
        <v>522</v>
      </c>
      <c r="K16" s="46" t="s">
        <v>2659</v>
      </c>
      <c r="L16" s="52" t="s">
        <v>2660</v>
      </c>
    </row>
    <row r="17" spans="1:12" ht="38.4" customHeight="1" x14ac:dyDescent="0.3">
      <c r="A17" s="77">
        <v>45658</v>
      </c>
      <c r="B17" s="21">
        <v>41</v>
      </c>
      <c r="C17" s="61"/>
      <c r="D17" s="83"/>
      <c r="E17" s="47" t="s">
        <v>2679</v>
      </c>
      <c r="F17" s="23" t="s">
        <v>277</v>
      </c>
      <c r="G17" s="48">
        <v>45672</v>
      </c>
      <c r="H17" s="25" t="s">
        <v>0</v>
      </c>
      <c r="I17" s="26" t="s">
        <v>2680</v>
      </c>
      <c r="J17" s="27" t="s">
        <v>246</v>
      </c>
      <c r="K17" s="46" t="s">
        <v>2681</v>
      </c>
      <c r="L17" s="52" t="s">
        <v>1656</v>
      </c>
    </row>
    <row r="18" spans="1:12" ht="144.6" customHeight="1" x14ac:dyDescent="0.3">
      <c r="A18" s="77">
        <v>45658</v>
      </c>
      <c r="B18" s="21">
        <v>41</v>
      </c>
      <c r="C18" s="61">
        <v>411670</v>
      </c>
      <c r="D18" s="83" t="s">
        <v>2023</v>
      </c>
      <c r="E18" s="47" t="s">
        <v>2688</v>
      </c>
      <c r="F18" s="23" t="s">
        <v>2689</v>
      </c>
      <c r="G18" s="48">
        <v>45673</v>
      </c>
      <c r="H18" s="25" t="s">
        <v>0</v>
      </c>
      <c r="I18" s="26" t="s">
        <v>2690</v>
      </c>
      <c r="J18" s="27" t="s">
        <v>196</v>
      </c>
      <c r="K18" s="46" t="s">
        <v>2703</v>
      </c>
      <c r="L18" s="52" t="s">
        <v>2704</v>
      </c>
    </row>
    <row r="19" spans="1:12" ht="96.6" customHeight="1" x14ac:dyDescent="0.3">
      <c r="A19" s="77">
        <v>45658</v>
      </c>
      <c r="B19" s="21">
        <v>41</v>
      </c>
      <c r="C19" s="61"/>
      <c r="D19" s="83"/>
      <c r="E19" s="47" t="s">
        <v>2711</v>
      </c>
      <c r="F19" s="23" t="s">
        <v>855</v>
      </c>
      <c r="G19" s="48">
        <v>45678</v>
      </c>
      <c r="H19" s="25" t="s">
        <v>0</v>
      </c>
      <c r="I19" s="26" t="s">
        <v>2712</v>
      </c>
      <c r="J19" s="27"/>
      <c r="K19" s="46" t="s">
        <v>2713</v>
      </c>
      <c r="L19" s="52" t="s">
        <v>1656</v>
      </c>
    </row>
    <row r="20" spans="1:12" ht="85.2" customHeight="1" x14ac:dyDescent="0.3">
      <c r="A20" s="77">
        <v>45658</v>
      </c>
      <c r="B20" s="21">
        <v>41</v>
      </c>
      <c r="C20" s="61">
        <v>411670</v>
      </c>
      <c r="D20" s="83" t="s">
        <v>2023</v>
      </c>
      <c r="E20" s="47" t="s">
        <v>2718</v>
      </c>
      <c r="F20" s="23" t="s">
        <v>2689</v>
      </c>
      <c r="G20" s="48">
        <v>45680</v>
      </c>
      <c r="H20" s="25" t="s">
        <v>0</v>
      </c>
      <c r="I20" s="26" t="s">
        <v>2719</v>
      </c>
      <c r="J20" s="27" t="s">
        <v>196</v>
      </c>
      <c r="K20" s="46" t="s">
        <v>2720</v>
      </c>
      <c r="L20" s="52" t="s">
        <v>2721</v>
      </c>
    </row>
    <row r="21" spans="1:12" ht="82.95" customHeight="1" x14ac:dyDescent="0.3">
      <c r="A21" s="77">
        <v>45658</v>
      </c>
      <c r="B21" s="21">
        <v>41</v>
      </c>
      <c r="C21" s="61">
        <v>412420</v>
      </c>
      <c r="D21" s="83" t="s">
        <v>2034</v>
      </c>
      <c r="E21" s="47" t="s">
        <v>2730</v>
      </c>
      <c r="F21" s="23" t="s">
        <v>194</v>
      </c>
      <c r="G21" s="48">
        <v>45684</v>
      </c>
      <c r="H21" s="25" t="s">
        <v>0</v>
      </c>
      <c r="I21" s="26" t="s">
        <v>2731</v>
      </c>
      <c r="J21" s="27" t="s">
        <v>196</v>
      </c>
      <c r="K21" s="46" t="s">
        <v>2733</v>
      </c>
      <c r="L21" s="52" t="s">
        <v>2732</v>
      </c>
    </row>
    <row r="22" spans="1:12" ht="50.4" customHeight="1" x14ac:dyDescent="0.3">
      <c r="A22" s="77">
        <v>45658</v>
      </c>
      <c r="B22" s="21">
        <v>41</v>
      </c>
      <c r="C22" s="61"/>
      <c r="D22" s="83"/>
      <c r="E22" s="47" t="s">
        <v>2738</v>
      </c>
      <c r="F22" s="23" t="s">
        <v>272</v>
      </c>
      <c r="G22" s="48">
        <v>45684</v>
      </c>
      <c r="H22" s="25" t="s">
        <v>0</v>
      </c>
      <c r="I22" s="26" t="s">
        <v>2739</v>
      </c>
      <c r="J22" s="27" t="s">
        <v>246</v>
      </c>
      <c r="K22" s="46" t="s">
        <v>2740</v>
      </c>
      <c r="L22" s="52" t="s">
        <v>1656</v>
      </c>
    </row>
    <row r="23" spans="1:12" ht="49.2" customHeight="1" x14ac:dyDescent="0.3">
      <c r="A23" s="77">
        <v>45658</v>
      </c>
      <c r="B23" s="21">
        <v>41</v>
      </c>
      <c r="C23" s="61"/>
      <c r="D23" s="83"/>
      <c r="E23" s="47" t="s">
        <v>2742</v>
      </c>
      <c r="F23" s="23" t="s">
        <v>277</v>
      </c>
      <c r="G23" s="48">
        <v>45684</v>
      </c>
      <c r="H23" s="25" t="s">
        <v>0</v>
      </c>
      <c r="I23" s="26" t="s">
        <v>2743</v>
      </c>
      <c r="J23" s="27" t="s">
        <v>246</v>
      </c>
      <c r="K23" s="46" t="s">
        <v>2741</v>
      </c>
      <c r="L23" s="52" t="s">
        <v>1656</v>
      </c>
    </row>
    <row r="24" spans="1:12" ht="84.6" customHeight="1" x14ac:dyDescent="0.3">
      <c r="A24" s="77">
        <v>45658</v>
      </c>
      <c r="B24" s="21">
        <v>41</v>
      </c>
      <c r="C24" s="61"/>
      <c r="D24" s="83"/>
      <c r="E24" s="47" t="s">
        <v>2760</v>
      </c>
      <c r="F24" s="23" t="s">
        <v>277</v>
      </c>
      <c r="G24" s="48">
        <v>45688</v>
      </c>
      <c r="H24" s="25" t="s">
        <v>0</v>
      </c>
      <c r="I24" s="26" t="s">
        <v>2761</v>
      </c>
      <c r="J24" s="27" t="s">
        <v>246</v>
      </c>
      <c r="K24" s="46" t="s">
        <v>2766</v>
      </c>
      <c r="L24" s="52" t="s">
        <v>1656</v>
      </c>
    </row>
    <row r="25" spans="1:12" ht="72" x14ac:dyDescent="0.3">
      <c r="A25" s="77">
        <v>45658</v>
      </c>
      <c r="B25" s="21">
        <v>45</v>
      </c>
      <c r="C25" s="61">
        <v>452520</v>
      </c>
      <c r="D25" s="155" t="s">
        <v>1731</v>
      </c>
      <c r="E25" s="47" t="s">
        <v>2656</v>
      </c>
      <c r="F25" s="23" t="s">
        <v>929</v>
      </c>
      <c r="G25" s="48">
        <v>45660</v>
      </c>
      <c r="H25" s="25" t="s">
        <v>0</v>
      </c>
      <c r="I25" s="26" t="s">
        <v>2657</v>
      </c>
      <c r="J25" s="27" t="s">
        <v>1540</v>
      </c>
      <c r="K25" s="46" t="s">
        <v>2736</v>
      </c>
      <c r="L25" s="52" t="s">
        <v>2658</v>
      </c>
    </row>
    <row r="26" spans="1:12" ht="108" x14ac:dyDescent="0.3">
      <c r="A26" s="77">
        <v>45658</v>
      </c>
      <c r="B26" s="21">
        <v>45</v>
      </c>
      <c r="C26" s="61">
        <v>452840</v>
      </c>
      <c r="D26" s="132" t="s">
        <v>1088</v>
      </c>
      <c r="E26" s="47" t="s">
        <v>2653</v>
      </c>
      <c r="F26" s="23" t="s">
        <v>2655</v>
      </c>
      <c r="G26" s="48">
        <v>45663</v>
      </c>
      <c r="H26" s="25" t="s">
        <v>0</v>
      </c>
      <c r="I26" s="26" t="s">
        <v>2654</v>
      </c>
      <c r="J26" s="27" t="s">
        <v>11</v>
      </c>
      <c r="K26" s="46" t="s">
        <v>2737</v>
      </c>
      <c r="L26" s="52" t="s">
        <v>2744</v>
      </c>
    </row>
    <row r="27" spans="1:12" ht="100.8" x14ac:dyDescent="0.3">
      <c r="A27" s="77">
        <v>45658</v>
      </c>
      <c r="B27" s="21">
        <v>45</v>
      </c>
      <c r="C27" s="61">
        <v>459220</v>
      </c>
      <c r="D27" s="83"/>
      <c r="E27" s="47" t="s">
        <v>2665</v>
      </c>
      <c r="F27" s="23" t="s">
        <v>350</v>
      </c>
      <c r="G27" s="48">
        <v>45665</v>
      </c>
      <c r="H27" s="25" t="s">
        <v>0</v>
      </c>
      <c r="I27" s="26" t="s">
        <v>2666</v>
      </c>
      <c r="J27" s="27" t="s">
        <v>78</v>
      </c>
      <c r="K27" s="46" t="s">
        <v>2675</v>
      </c>
      <c r="L27" s="52" t="s">
        <v>1656</v>
      </c>
    </row>
    <row r="28" spans="1:12" ht="85.95" customHeight="1" x14ac:dyDescent="0.3">
      <c r="A28" s="77">
        <v>45658</v>
      </c>
      <c r="B28" s="21">
        <v>45</v>
      </c>
      <c r="C28" s="61"/>
      <c r="D28" s="83"/>
      <c r="E28" s="47" t="s">
        <v>2676</v>
      </c>
      <c r="F28" s="23" t="s">
        <v>87</v>
      </c>
      <c r="G28" s="48">
        <v>45671</v>
      </c>
      <c r="H28" s="25" t="s">
        <v>0</v>
      </c>
      <c r="I28" s="26" t="s">
        <v>2677</v>
      </c>
      <c r="J28" s="27" t="s">
        <v>89</v>
      </c>
      <c r="K28" s="46" t="s">
        <v>2678</v>
      </c>
      <c r="L28" s="52">
        <v>0</v>
      </c>
    </row>
    <row r="29" spans="1:12" ht="59.4" customHeight="1" x14ac:dyDescent="0.3">
      <c r="A29" s="77">
        <v>45658</v>
      </c>
      <c r="B29" s="21">
        <v>45</v>
      </c>
      <c r="C29" s="61">
        <v>453080</v>
      </c>
      <c r="D29" s="83" t="s">
        <v>1077</v>
      </c>
      <c r="E29" s="47" t="s">
        <v>2682</v>
      </c>
      <c r="F29" s="23" t="s">
        <v>171</v>
      </c>
      <c r="G29" s="48">
        <v>45672</v>
      </c>
      <c r="H29" s="25" t="s">
        <v>0</v>
      </c>
      <c r="I29" s="26" t="s">
        <v>2683</v>
      </c>
      <c r="J29" s="27" t="s">
        <v>173</v>
      </c>
      <c r="K29" s="46" t="s">
        <v>2684</v>
      </c>
      <c r="L29" s="52" t="s">
        <v>2660</v>
      </c>
    </row>
    <row r="30" spans="1:12" ht="60" customHeight="1" x14ac:dyDescent="0.3">
      <c r="A30" s="77">
        <v>45658</v>
      </c>
      <c r="B30" s="21">
        <v>45</v>
      </c>
      <c r="C30" s="61">
        <v>453080</v>
      </c>
      <c r="D30" s="83" t="s">
        <v>1077</v>
      </c>
      <c r="E30" s="47" t="s">
        <v>2685</v>
      </c>
      <c r="F30" s="23" t="s">
        <v>171</v>
      </c>
      <c r="G30" s="48">
        <v>45672</v>
      </c>
      <c r="H30" s="25" t="s">
        <v>0</v>
      </c>
      <c r="I30" s="26" t="s">
        <v>2686</v>
      </c>
      <c r="J30" s="27" t="s">
        <v>173</v>
      </c>
      <c r="K30" s="46" t="s">
        <v>2687</v>
      </c>
      <c r="L30" s="52" t="s">
        <v>2768</v>
      </c>
    </row>
    <row r="31" spans="1:12" ht="120" customHeight="1" x14ac:dyDescent="0.3">
      <c r="A31" s="77">
        <v>45658</v>
      </c>
      <c r="B31" s="21">
        <v>45</v>
      </c>
      <c r="C31" s="61">
        <v>451420</v>
      </c>
      <c r="D31" s="83" t="s">
        <v>1396</v>
      </c>
      <c r="E31" s="47" t="s">
        <v>2691</v>
      </c>
      <c r="F31" s="23" t="s">
        <v>644</v>
      </c>
      <c r="G31" s="48">
        <v>45673</v>
      </c>
      <c r="H31" s="25" t="s">
        <v>0</v>
      </c>
      <c r="I31" s="26" t="s">
        <v>2692</v>
      </c>
      <c r="J31" s="27" t="s">
        <v>11</v>
      </c>
      <c r="K31" s="46" t="s">
        <v>2693</v>
      </c>
      <c r="L31" s="52" t="s">
        <v>2697</v>
      </c>
    </row>
    <row r="32" spans="1:12" ht="120" customHeight="1" x14ac:dyDescent="0.3">
      <c r="A32" s="77">
        <v>45658</v>
      </c>
      <c r="B32" s="21">
        <v>45</v>
      </c>
      <c r="C32" s="61">
        <v>451420</v>
      </c>
      <c r="D32" s="83" t="s">
        <v>1396</v>
      </c>
      <c r="E32" s="47" t="s">
        <v>2695</v>
      </c>
      <c r="F32" s="23" t="s">
        <v>644</v>
      </c>
      <c r="G32" s="48">
        <v>45674</v>
      </c>
      <c r="H32" s="25" t="s">
        <v>0</v>
      </c>
      <c r="I32" s="26" t="s">
        <v>2696</v>
      </c>
      <c r="J32" s="27" t="s">
        <v>11</v>
      </c>
      <c r="K32" s="46" t="s">
        <v>2694</v>
      </c>
      <c r="L32" s="52" t="s">
        <v>2698</v>
      </c>
    </row>
    <row r="33" spans="1:16" ht="132" customHeight="1" x14ac:dyDescent="0.3">
      <c r="A33" s="77">
        <v>45658</v>
      </c>
      <c r="B33" s="21">
        <v>45</v>
      </c>
      <c r="C33" s="61"/>
      <c r="D33" s="83"/>
      <c r="E33" s="47" t="s">
        <v>2705</v>
      </c>
      <c r="F33" s="23" t="s">
        <v>350</v>
      </c>
      <c r="G33" s="48">
        <v>45311</v>
      </c>
      <c r="H33" s="25" t="s">
        <v>0</v>
      </c>
      <c r="I33" s="26" t="s">
        <v>2706</v>
      </c>
      <c r="J33" s="27" t="s">
        <v>78</v>
      </c>
      <c r="K33" s="46" t="s">
        <v>2714</v>
      </c>
      <c r="L33" s="52" t="s">
        <v>1656</v>
      </c>
    </row>
    <row r="34" spans="1:16" ht="156" customHeight="1" x14ac:dyDescent="0.3">
      <c r="A34" s="77">
        <v>45658</v>
      </c>
      <c r="B34" s="21">
        <v>45</v>
      </c>
      <c r="C34" s="61"/>
      <c r="D34" s="83"/>
      <c r="E34" s="47" t="s">
        <v>2745</v>
      </c>
      <c r="F34" s="23" t="s">
        <v>322</v>
      </c>
      <c r="G34" s="48">
        <v>45686</v>
      </c>
      <c r="H34" s="25" t="s">
        <v>0</v>
      </c>
      <c r="I34" s="26" t="s">
        <v>2746</v>
      </c>
      <c r="J34" s="27" t="s">
        <v>11</v>
      </c>
      <c r="K34" s="46" t="s">
        <v>2754</v>
      </c>
      <c r="L34" s="52" t="s">
        <v>1656</v>
      </c>
    </row>
    <row r="35" spans="1:16" ht="60.6" customHeight="1" x14ac:dyDescent="0.3">
      <c r="A35" s="77">
        <v>45658</v>
      </c>
      <c r="B35" s="21">
        <v>45</v>
      </c>
      <c r="C35" s="61">
        <v>450820</v>
      </c>
      <c r="D35" s="83" t="s">
        <v>1078</v>
      </c>
      <c r="E35" s="47" t="s">
        <v>2751</v>
      </c>
      <c r="F35" s="23" t="s">
        <v>1358</v>
      </c>
      <c r="G35" s="48">
        <v>45687</v>
      </c>
      <c r="H35" s="25" t="s">
        <v>0</v>
      </c>
      <c r="I35" s="26" t="s">
        <v>2752</v>
      </c>
      <c r="J35" s="27" t="s">
        <v>72</v>
      </c>
      <c r="K35" s="46" t="s">
        <v>2755</v>
      </c>
      <c r="L35" s="52" t="s">
        <v>2753</v>
      </c>
    </row>
    <row r="36" spans="1:16" ht="60.6" customHeight="1" x14ac:dyDescent="0.3">
      <c r="A36" s="77">
        <v>45658</v>
      </c>
      <c r="B36" s="21">
        <v>45</v>
      </c>
      <c r="C36" s="61">
        <v>453150</v>
      </c>
      <c r="D36" s="83" t="s">
        <v>1318</v>
      </c>
      <c r="E36" s="47" t="s">
        <v>2756</v>
      </c>
      <c r="F36" s="23" t="s">
        <v>1257</v>
      </c>
      <c r="G36" s="48">
        <v>45688</v>
      </c>
      <c r="H36" s="25" t="s">
        <v>0</v>
      </c>
      <c r="I36" s="26" t="s">
        <v>2757</v>
      </c>
      <c r="J36" s="27" t="s">
        <v>72</v>
      </c>
      <c r="K36" s="46" t="s">
        <v>2762</v>
      </c>
      <c r="L36" s="52" t="s">
        <v>2764</v>
      </c>
    </row>
    <row r="37" spans="1:16" ht="84.6" customHeight="1" thickBot="1" x14ac:dyDescent="0.35">
      <c r="A37" s="77">
        <v>45658</v>
      </c>
      <c r="B37" s="21">
        <v>45</v>
      </c>
      <c r="C37" s="61">
        <v>453150</v>
      </c>
      <c r="D37" s="83" t="s">
        <v>1318</v>
      </c>
      <c r="E37" s="47" t="s">
        <v>2758</v>
      </c>
      <c r="F37" s="23" t="s">
        <v>1257</v>
      </c>
      <c r="G37" s="48">
        <v>45688</v>
      </c>
      <c r="H37" s="25" t="s">
        <v>0</v>
      </c>
      <c r="I37" s="26" t="s">
        <v>2759</v>
      </c>
      <c r="J37" s="27" t="s">
        <v>72</v>
      </c>
      <c r="K37" s="46" t="s">
        <v>2763</v>
      </c>
      <c r="L37" s="52" t="s">
        <v>2765</v>
      </c>
    </row>
    <row r="38" spans="1:16" ht="28.2" customHeight="1" thickBot="1" x14ac:dyDescent="0.35">
      <c r="A38" s="250">
        <v>45689</v>
      </c>
      <c r="B38" s="251"/>
      <c r="C38" s="251"/>
      <c r="D38" s="251"/>
      <c r="E38" s="251"/>
      <c r="F38" s="251"/>
      <c r="G38" s="251"/>
      <c r="H38" s="251"/>
      <c r="I38" s="251"/>
      <c r="J38" s="251"/>
      <c r="K38" s="251"/>
      <c r="L38" s="252"/>
    </row>
    <row r="39" spans="1:16" ht="102.6" customHeight="1" x14ac:dyDescent="0.3">
      <c r="A39" s="45">
        <v>45689</v>
      </c>
      <c r="B39" s="21">
        <v>28</v>
      </c>
      <c r="C39" s="61"/>
      <c r="D39" s="83"/>
      <c r="E39" s="47" t="s">
        <v>2788</v>
      </c>
      <c r="F39" s="23" t="s">
        <v>1111</v>
      </c>
      <c r="G39" s="48">
        <v>45692</v>
      </c>
      <c r="H39" s="25" t="s">
        <v>0</v>
      </c>
      <c r="I39" s="26" t="s">
        <v>2789</v>
      </c>
      <c r="J39" s="27" t="s">
        <v>1032</v>
      </c>
      <c r="K39" s="46" t="s">
        <v>2790</v>
      </c>
      <c r="L39" s="52" t="s">
        <v>1661</v>
      </c>
    </row>
    <row r="40" spans="1:16" ht="107.4" customHeight="1" x14ac:dyDescent="0.3">
      <c r="A40" s="45">
        <v>45689</v>
      </c>
      <c r="B40" s="21">
        <v>28</v>
      </c>
      <c r="C40" s="61">
        <v>281680</v>
      </c>
      <c r="D40" s="83" t="s">
        <v>1585</v>
      </c>
      <c r="E40" s="47" t="s">
        <v>2791</v>
      </c>
      <c r="F40" s="23" t="s">
        <v>30</v>
      </c>
      <c r="G40" s="48">
        <v>45692</v>
      </c>
      <c r="H40" s="25" t="s">
        <v>0</v>
      </c>
      <c r="I40" s="26" t="s">
        <v>2792</v>
      </c>
      <c r="J40" s="27" t="s">
        <v>100</v>
      </c>
      <c r="K40" s="46" t="s">
        <v>2793</v>
      </c>
      <c r="L40" s="52" t="s">
        <v>2794</v>
      </c>
      <c r="M40" s="159"/>
      <c r="N40" s="160"/>
      <c r="O40" s="102"/>
      <c r="P40" s="160"/>
    </row>
    <row r="41" spans="1:16" ht="206.4" customHeight="1" x14ac:dyDescent="0.3">
      <c r="A41" s="45">
        <v>45689</v>
      </c>
      <c r="B41" s="21">
        <v>28</v>
      </c>
      <c r="C41" s="61"/>
      <c r="D41" s="83"/>
      <c r="E41" s="47" t="s">
        <v>31</v>
      </c>
      <c r="F41" s="23" t="s">
        <v>2627</v>
      </c>
      <c r="G41" s="48">
        <v>45701</v>
      </c>
      <c r="H41" s="25" t="s">
        <v>0</v>
      </c>
      <c r="I41" s="26" t="s">
        <v>2873</v>
      </c>
      <c r="J41" s="27" t="s">
        <v>2104</v>
      </c>
      <c r="K41" s="46" t="s">
        <v>2874</v>
      </c>
      <c r="L41" s="52" t="s">
        <v>1661</v>
      </c>
    </row>
    <row r="42" spans="1:16" ht="154.94999999999999" customHeight="1" x14ac:dyDescent="0.3">
      <c r="A42" s="45">
        <v>45689</v>
      </c>
      <c r="B42" s="21">
        <v>41</v>
      </c>
      <c r="C42" s="61"/>
      <c r="D42" s="83"/>
      <c r="E42" s="47" t="s">
        <v>2773</v>
      </c>
      <c r="F42" s="23" t="s">
        <v>1106</v>
      </c>
      <c r="G42" s="48">
        <v>45691</v>
      </c>
      <c r="H42" s="25" t="s">
        <v>0</v>
      </c>
      <c r="I42" s="54" t="s">
        <v>2774</v>
      </c>
      <c r="J42" s="27" t="s">
        <v>246</v>
      </c>
      <c r="K42" s="46" t="s">
        <v>2781</v>
      </c>
      <c r="L42" s="52" t="s">
        <v>1656</v>
      </c>
    </row>
    <row r="43" spans="1:16" ht="59.4" customHeight="1" x14ac:dyDescent="0.3">
      <c r="A43" s="45">
        <v>45689</v>
      </c>
      <c r="B43" s="21">
        <v>41</v>
      </c>
      <c r="C43" s="61"/>
      <c r="D43" s="83"/>
      <c r="E43" s="47" t="s">
        <v>2783</v>
      </c>
      <c r="F43" s="23" t="s">
        <v>272</v>
      </c>
      <c r="G43" s="48">
        <v>45692</v>
      </c>
      <c r="H43" s="25" t="s">
        <v>0</v>
      </c>
      <c r="I43" s="54" t="s">
        <v>2784</v>
      </c>
      <c r="J43" s="27" t="s">
        <v>246</v>
      </c>
      <c r="K43" s="46" t="s">
        <v>2786</v>
      </c>
      <c r="L43" s="52" t="s">
        <v>1656</v>
      </c>
    </row>
    <row r="44" spans="1:16" ht="58.95" customHeight="1" x14ac:dyDescent="0.3">
      <c r="A44" s="45">
        <v>45689</v>
      </c>
      <c r="B44" s="21">
        <v>41</v>
      </c>
      <c r="C44" s="61"/>
      <c r="D44" s="83"/>
      <c r="E44" s="47" t="s">
        <v>2782</v>
      </c>
      <c r="F44" s="23" t="s">
        <v>277</v>
      </c>
      <c r="G44" s="48">
        <v>45692</v>
      </c>
      <c r="H44" s="25" t="s">
        <v>0</v>
      </c>
      <c r="I44" s="54" t="s">
        <v>2785</v>
      </c>
      <c r="J44" s="27" t="s">
        <v>246</v>
      </c>
      <c r="K44" s="46" t="s">
        <v>2787</v>
      </c>
      <c r="L44" s="52" t="s">
        <v>1656</v>
      </c>
    </row>
    <row r="45" spans="1:16" ht="58.95" customHeight="1" x14ac:dyDescent="0.3">
      <c r="A45" s="45">
        <v>45689</v>
      </c>
      <c r="B45" s="21">
        <v>41</v>
      </c>
      <c r="C45" s="61"/>
      <c r="D45" s="83"/>
      <c r="E45" s="47" t="s">
        <v>2796</v>
      </c>
      <c r="F45" s="23" t="s">
        <v>277</v>
      </c>
      <c r="G45" s="48">
        <v>45694</v>
      </c>
      <c r="H45" s="25" t="s">
        <v>0</v>
      </c>
      <c r="I45" s="54" t="s">
        <v>2797</v>
      </c>
      <c r="J45" s="27" t="s">
        <v>246</v>
      </c>
      <c r="K45" s="46" t="s">
        <v>2799</v>
      </c>
      <c r="L45" s="52" t="s">
        <v>1656</v>
      </c>
    </row>
    <row r="46" spans="1:16" ht="58.95" customHeight="1" x14ac:dyDescent="0.3">
      <c r="A46" s="45">
        <v>45689</v>
      </c>
      <c r="B46" s="21">
        <v>41</v>
      </c>
      <c r="C46" s="61"/>
      <c r="D46" s="83"/>
      <c r="E46" s="47" t="s">
        <v>2798</v>
      </c>
      <c r="F46" s="23" t="s">
        <v>272</v>
      </c>
      <c r="G46" s="48">
        <v>45694</v>
      </c>
      <c r="H46" s="25" t="s">
        <v>0</v>
      </c>
      <c r="I46" s="54" t="s">
        <v>2797</v>
      </c>
      <c r="J46" s="27" t="s">
        <v>246</v>
      </c>
      <c r="K46" s="46" t="s">
        <v>2800</v>
      </c>
      <c r="L46" s="52" t="s">
        <v>1656</v>
      </c>
    </row>
    <row r="47" spans="1:16" ht="58.95" customHeight="1" x14ac:dyDescent="0.3">
      <c r="A47" s="45">
        <v>45689</v>
      </c>
      <c r="B47" s="21">
        <v>41</v>
      </c>
      <c r="C47" s="61"/>
      <c r="D47" s="83"/>
      <c r="E47" s="47" t="s">
        <v>2804</v>
      </c>
      <c r="F47" s="23" t="s">
        <v>188</v>
      </c>
      <c r="G47" s="48">
        <v>45695</v>
      </c>
      <c r="H47" s="25" t="s">
        <v>0</v>
      </c>
      <c r="I47" s="54" t="s">
        <v>2805</v>
      </c>
      <c r="J47" s="27" t="s">
        <v>190</v>
      </c>
      <c r="K47" s="46" t="s">
        <v>2806</v>
      </c>
      <c r="L47" s="52" t="s">
        <v>1656</v>
      </c>
    </row>
    <row r="48" spans="1:16" ht="48" customHeight="1" x14ac:dyDescent="0.3">
      <c r="A48" s="45">
        <v>45689</v>
      </c>
      <c r="B48" s="21">
        <v>41</v>
      </c>
      <c r="C48" s="61"/>
      <c r="D48" s="83"/>
      <c r="E48" s="47" t="s">
        <v>2824</v>
      </c>
      <c r="F48" s="23" t="s">
        <v>272</v>
      </c>
      <c r="G48" s="48">
        <v>45699</v>
      </c>
      <c r="H48" s="25" t="s">
        <v>0</v>
      </c>
      <c r="I48" s="54" t="s">
        <v>2825</v>
      </c>
      <c r="J48" s="27" t="s">
        <v>246</v>
      </c>
      <c r="K48" s="46" t="s">
        <v>2826</v>
      </c>
      <c r="L48" s="52" t="s">
        <v>1656</v>
      </c>
    </row>
    <row r="49" spans="1:16" ht="58.95" customHeight="1" x14ac:dyDescent="0.3">
      <c r="A49" s="45">
        <v>45689</v>
      </c>
      <c r="B49" s="21">
        <v>41</v>
      </c>
      <c r="C49" s="61"/>
      <c r="D49" s="83"/>
      <c r="E49" s="47" t="s">
        <v>2827</v>
      </c>
      <c r="F49" s="23" t="s">
        <v>277</v>
      </c>
      <c r="G49" s="48">
        <v>45699</v>
      </c>
      <c r="H49" s="25" t="s">
        <v>0</v>
      </c>
      <c r="I49" s="54" t="s">
        <v>2828</v>
      </c>
      <c r="J49" s="27" t="s">
        <v>246</v>
      </c>
      <c r="K49" s="46" t="s">
        <v>2829</v>
      </c>
      <c r="L49" s="52" t="s">
        <v>1656</v>
      </c>
    </row>
    <row r="50" spans="1:16" ht="300.60000000000002" customHeight="1" x14ac:dyDescent="0.3">
      <c r="A50" s="45">
        <v>45689</v>
      </c>
      <c r="B50" s="21">
        <v>41</v>
      </c>
      <c r="C50" s="61"/>
      <c r="D50" s="83"/>
      <c r="E50" s="47" t="s">
        <v>2838</v>
      </c>
      <c r="F50" s="23" t="s">
        <v>380</v>
      </c>
      <c r="G50" s="48">
        <v>45702</v>
      </c>
      <c r="H50" s="25" t="s">
        <v>0</v>
      </c>
      <c r="I50" s="54" t="s">
        <v>2875</v>
      </c>
      <c r="J50" s="27" t="s">
        <v>15</v>
      </c>
      <c r="K50" s="46" t="s">
        <v>2876</v>
      </c>
      <c r="L50" s="52" t="s">
        <v>1656</v>
      </c>
    </row>
    <row r="51" spans="1:16" ht="60" customHeight="1" x14ac:dyDescent="0.3">
      <c r="A51" s="45">
        <v>45689</v>
      </c>
      <c r="B51" s="21">
        <v>41</v>
      </c>
      <c r="C51" s="61">
        <v>419370</v>
      </c>
      <c r="D51" s="155" t="s">
        <v>2848</v>
      </c>
      <c r="E51" s="47" t="s">
        <v>2846</v>
      </c>
      <c r="F51" s="23" t="s">
        <v>135</v>
      </c>
      <c r="G51" s="48">
        <v>45706</v>
      </c>
      <c r="H51" s="25" t="s">
        <v>0</v>
      </c>
      <c r="I51" s="54" t="s">
        <v>2847</v>
      </c>
      <c r="J51" s="27" t="s">
        <v>190</v>
      </c>
      <c r="K51" s="46" t="s">
        <v>2849</v>
      </c>
      <c r="L51" s="52" t="s">
        <v>2850</v>
      </c>
      <c r="M51" s="159"/>
      <c r="N51" s="160"/>
      <c r="O51" s="102"/>
      <c r="P51" s="160"/>
    </row>
    <row r="52" spans="1:16" ht="107.4" customHeight="1" x14ac:dyDescent="0.3">
      <c r="A52" s="45">
        <v>45689</v>
      </c>
      <c r="B52" s="21">
        <v>41</v>
      </c>
      <c r="C52" s="61"/>
      <c r="D52" s="86"/>
      <c r="E52" s="47" t="s">
        <v>2855</v>
      </c>
      <c r="F52" s="23" t="s">
        <v>2856</v>
      </c>
      <c r="G52" s="48">
        <v>45707</v>
      </c>
      <c r="H52" s="25" t="s">
        <v>0</v>
      </c>
      <c r="I52" s="54" t="s">
        <v>2857</v>
      </c>
      <c r="J52" s="27" t="s">
        <v>457</v>
      </c>
      <c r="K52" s="46" t="s">
        <v>2863</v>
      </c>
      <c r="L52" s="52" t="s">
        <v>1656</v>
      </c>
      <c r="M52" s="159"/>
      <c r="N52" s="160"/>
      <c r="O52" s="102"/>
      <c r="P52" s="160"/>
    </row>
    <row r="53" spans="1:16" ht="72" customHeight="1" x14ac:dyDescent="0.3">
      <c r="A53" s="45">
        <v>45689</v>
      </c>
      <c r="B53" s="21">
        <v>41</v>
      </c>
      <c r="C53" s="61">
        <v>412420</v>
      </c>
      <c r="D53" s="86" t="s">
        <v>2034</v>
      </c>
      <c r="E53" s="47" t="s">
        <v>2858</v>
      </c>
      <c r="F53" s="23" t="s">
        <v>194</v>
      </c>
      <c r="G53" s="48">
        <v>45707</v>
      </c>
      <c r="H53" s="25" t="s">
        <v>0</v>
      </c>
      <c r="I53" s="54" t="s">
        <v>2859</v>
      </c>
      <c r="J53" s="27" t="s">
        <v>196</v>
      </c>
      <c r="K53" s="46" t="s">
        <v>2865</v>
      </c>
      <c r="L53" s="52" t="s">
        <v>2864</v>
      </c>
      <c r="M53" s="159"/>
      <c r="N53" s="160"/>
      <c r="O53" s="102"/>
      <c r="P53" s="160"/>
    </row>
    <row r="54" spans="1:16" ht="60" customHeight="1" x14ac:dyDescent="0.3">
      <c r="A54" s="45">
        <v>45689</v>
      </c>
      <c r="B54" s="21">
        <v>41</v>
      </c>
      <c r="C54" s="61">
        <v>411670</v>
      </c>
      <c r="D54" s="83" t="s">
        <v>2023</v>
      </c>
      <c r="E54" s="47" t="s">
        <v>2860</v>
      </c>
      <c r="F54" s="23" t="s">
        <v>2861</v>
      </c>
      <c r="G54" s="48">
        <v>45707</v>
      </c>
      <c r="H54" s="25" t="s">
        <v>0</v>
      </c>
      <c r="I54" s="54" t="s">
        <v>2862</v>
      </c>
      <c r="J54" s="27" t="s">
        <v>196</v>
      </c>
      <c r="K54" s="46" t="s">
        <v>2866</v>
      </c>
      <c r="L54" s="52" t="s">
        <v>2867</v>
      </c>
      <c r="M54" s="159"/>
      <c r="N54" s="160"/>
      <c r="O54" s="102"/>
      <c r="P54" s="160"/>
    </row>
    <row r="55" spans="1:16" ht="294.60000000000002" customHeight="1" x14ac:dyDescent="0.3">
      <c r="A55" s="45">
        <v>45689</v>
      </c>
      <c r="B55" s="21">
        <v>41</v>
      </c>
      <c r="C55" s="61"/>
      <c r="D55" s="83"/>
      <c r="E55" s="47" t="s">
        <v>2869</v>
      </c>
      <c r="F55" s="23" t="s">
        <v>661</v>
      </c>
      <c r="G55" s="48" t="s">
        <v>2991</v>
      </c>
      <c r="H55" s="25" t="s">
        <v>0</v>
      </c>
      <c r="I55" s="54" t="s">
        <v>2992</v>
      </c>
      <c r="J55" s="27" t="s">
        <v>2993</v>
      </c>
      <c r="K55" s="78" t="s">
        <v>2994</v>
      </c>
      <c r="L55" s="52" t="s">
        <v>1656</v>
      </c>
      <c r="M55" s="159"/>
      <c r="N55" s="160"/>
      <c r="O55" s="102"/>
      <c r="P55" s="160"/>
    </row>
    <row r="56" spans="1:16" ht="96" customHeight="1" x14ac:dyDescent="0.3">
      <c r="A56" s="45">
        <v>45689</v>
      </c>
      <c r="B56" s="21">
        <v>41</v>
      </c>
      <c r="C56" s="61">
        <v>412040</v>
      </c>
      <c r="D56" s="83" t="s">
        <v>2030</v>
      </c>
      <c r="E56" s="47" t="s">
        <v>2870</v>
      </c>
      <c r="F56" s="23" t="s">
        <v>277</v>
      </c>
      <c r="G56" s="48">
        <v>45709</v>
      </c>
      <c r="H56" s="25" t="s">
        <v>0</v>
      </c>
      <c r="I56" s="54" t="s">
        <v>2871</v>
      </c>
      <c r="J56" s="27" t="s">
        <v>246</v>
      </c>
      <c r="K56" s="46" t="s">
        <v>2882</v>
      </c>
      <c r="L56" s="52" t="s">
        <v>2881</v>
      </c>
      <c r="M56" s="159"/>
      <c r="N56" s="160"/>
      <c r="O56" s="102"/>
      <c r="P56" s="160"/>
    </row>
    <row r="57" spans="1:16" ht="95.4" customHeight="1" x14ac:dyDescent="0.3">
      <c r="A57" s="45">
        <v>45689</v>
      </c>
      <c r="B57" s="21">
        <v>41</v>
      </c>
      <c r="C57" s="61">
        <v>411040</v>
      </c>
      <c r="D57" s="83" t="s">
        <v>2010</v>
      </c>
      <c r="E57" s="47" t="s">
        <v>2872</v>
      </c>
      <c r="F57" s="23" t="s">
        <v>272</v>
      </c>
      <c r="G57" s="48">
        <v>45709</v>
      </c>
      <c r="H57" s="25" t="s">
        <v>0</v>
      </c>
      <c r="I57" s="54" t="s">
        <v>2871</v>
      </c>
      <c r="J57" s="27" t="s">
        <v>246</v>
      </c>
      <c r="K57" s="46" t="s">
        <v>2880</v>
      </c>
      <c r="L57" s="52" t="s">
        <v>2881</v>
      </c>
      <c r="M57" s="159"/>
      <c r="N57" s="160"/>
      <c r="O57" s="102"/>
      <c r="P57" s="160"/>
    </row>
    <row r="58" spans="1:16" ht="60" customHeight="1" x14ac:dyDescent="0.3">
      <c r="A58" s="45">
        <v>45689</v>
      </c>
      <c r="B58" s="21">
        <v>41</v>
      </c>
      <c r="C58" s="61"/>
      <c r="D58" s="83"/>
      <c r="E58" s="47" t="s">
        <v>2877</v>
      </c>
      <c r="F58" s="23" t="s">
        <v>277</v>
      </c>
      <c r="G58" s="48">
        <v>45712</v>
      </c>
      <c r="H58" s="25" t="s">
        <v>0</v>
      </c>
      <c r="I58" s="54" t="s">
        <v>2878</v>
      </c>
      <c r="J58" s="27" t="s">
        <v>246</v>
      </c>
      <c r="K58" s="46" t="s">
        <v>2884</v>
      </c>
      <c r="L58" s="52" t="s">
        <v>1656</v>
      </c>
      <c r="M58" s="159"/>
      <c r="N58" s="160"/>
      <c r="O58" s="102"/>
      <c r="P58" s="160"/>
    </row>
    <row r="59" spans="1:16" ht="48.6" customHeight="1" x14ac:dyDescent="0.3">
      <c r="A59" s="45">
        <v>45689</v>
      </c>
      <c r="B59" s="21">
        <v>41</v>
      </c>
      <c r="C59" s="61"/>
      <c r="D59" s="83"/>
      <c r="E59" s="47" t="s">
        <v>2879</v>
      </c>
      <c r="F59" s="23" t="s">
        <v>272</v>
      </c>
      <c r="G59" s="48">
        <v>45712</v>
      </c>
      <c r="H59" s="25" t="s">
        <v>0</v>
      </c>
      <c r="I59" s="54" t="s">
        <v>2878</v>
      </c>
      <c r="J59" s="27" t="s">
        <v>246</v>
      </c>
      <c r="K59" s="46" t="s">
        <v>2883</v>
      </c>
      <c r="L59" s="52" t="s">
        <v>1656</v>
      </c>
      <c r="M59" s="159"/>
      <c r="N59" s="160"/>
      <c r="O59" s="102"/>
      <c r="P59" s="160"/>
    </row>
    <row r="60" spans="1:16" ht="72" customHeight="1" x14ac:dyDescent="0.3">
      <c r="A60" s="45">
        <v>45689</v>
      </c>
      <c r="B60" s="21">
        <v>45</v>
      </c>
      <c r="C60" s="61">
        <v>452850</v>
      </c>
      <c r="D60" s="83" t="s">
        <v>1079</v>
      </c>
      <c r="E60" s="47" t="s">
        <v>2775</v>
      </c>
      <c r="F60" s="23" t="s">
        <v>2776</v>
      </c>
      <c r="G60" s="48">
        <v>45691</v>
      </c>
      <c r="H60" s="25" t="s">
        <v>0</v>
      </c>
      <c r="I60" s="26" t="s">
        <v>2777</v>
      </c>
      <c r="J60" s="27" t="s">
        <v>2778</v>
      </c>
      <c r="K60" s="46" t="s">
        <v>2779</v>
      </c>
      <c r="L60" s="52" t="s">
        <v>2780</v>
      </c>
      <c r="M60" s="159"/>
      <c r="N60" s="160"/>
      <c r="O60" s="102"/>
      <c r="P60" s="160"/>
    </row>
    <row r="61" spans="1:16" ht="145.94999999999999" customHeight="1" x14ac:dyDescent="0.3">
      <c r="A61" s="45">
        <v>45689</v>
      </c>
      <c r="B61" s="21">
        <v>45</v>
      </c>
      <c r="C61" s="61"/>
      <c r="D61" s="83"/>
      <c r="E61" s="47" t="s">
        <v>2801</v>
      </c>
      <c r="F61" s="23" t="s">
        <v>249</v>
      </c>
      <c r="G61" s="48">
        <v>45694</v>
      </c>
      <c r="H61" s="25" t="s">
        <v>0</v>
      </c>
      <c r="I61" s="26" t="s">
        <v>2802</v>
      </c>
      <c r="J61" s="27" t="s">
        <v>250</v>
      </c>
      <c r="K61" s="46" t="s">
        <v>2803</v>
      </c>
      <c r="L61" s="52" t="s">
        <v>1656</v>
      </c>
    </row>
    <row r="62" spans="1:16" ht="48.6" customHeight="1" x14ac:dyDescent="0.3">
      <c r="A62" s="45">
        <v>45689</v>
      </c>
      <c r="B62" s="21">
        <v>45</v>
      </c>
      <c r="C62" s="61"/>
      <c r="D62" s="83"/>
      <c r="E62" s="47" t="s">
        <v>2807</v>
      </c>
      <c r="F62" s="23" t="s">
        <v>1257</v>
      </c>
      <c r="G62" s="48">
        <v>45695</v>
      </c>
      <c r="H62" s="25" t="s">
        <v>0</v>
      </c>
      <c r="I62" s="26" t="s">
        <v>2808</v>
      </c>
      <c r="J62" s="27" t="s">
        <v>72</v>
      </c>
      <c r="K62" s="46" t="s">
        <v>2809</v>
      </c>
      <c r="L62" s="52" t="s">
        <v>1656</v>
      </c>
    </row>
    <row r="63" spans="1:16" ht="60" customHeight="1" x14ac:dyDescent="0.3">
      <c r="A63" s="45">
        <v>45689</v>
      </c>
      <c r="B63" s="21">
        <v>45</v>
      </c>
      <c r="C63" s="83" t="s">
        <v>2813</v>
      </c>
      <c r="D63" s="83" t="s">
        <v>1088</v>
      </c>
      <c r="E63" s="47" t="s">
        <v>2811</v>
      </c>
      <c r="F63" s="23" t="s">
        <v>270</v>
      </c>
      <c r="G63" s="48">
        <v>45698</v>
      </c>
      <c r="H63" s="25" t="s">
        <v>0</v>
      </c>
      <c r="I63" s="26" t="s">
        <v>2812</v>
      </c>
      <c r="J63" s="27" t="s">
        <v>11</v>
      </c>
      <c r="K63" s="46" t="s">
        <v>2823</v>
      </c>
      <c r="L63" s="52" t="s">
        <v>2814</v>
      </c>
      <c r="M63" s="159"/>
      <c r="N63" s="160"/>
      <c r="O63" s="102"/>
      <c r="P63" s="160"/>
    </row>
    <row r="64" spans="1:16" ht="84.6" customHeight="1" x14ac:dyDescent="0.3">
      <c r="A64" s="45">
        <v>45689</v>
      </c>
      <c r="B64" s="21">
        <v>45</v>
      </c>
      <c r="C64" s="83" t="s">
        <v>2818</v>
      </c>
      <c r="D64" s="86" t="s">
        <v>2820</v>
      </c>
      <c r="E64" s="47" t="s">
        <v>2815</v>
      </c>
      <c r="F64" s="23" t="s">
        <v>83</v>
      </c>
      <c r="G64" s="48">
        <v>45699</v>
      </c>
      <c r="H64" s="25" t="s">
        <v>0</v>
      </c>
      <c r="I64" s="26" t="s">
        <v>2816</v>
      </c>
      <c r="J64" s="27" t="s">
        <v>2817</v>
      </c>
      <c r="K64" s="46" t="s">
        <v>2822</v>
      </c>
      <c r="L64" s="52" t="s">
        <v>2821</v>
      </c>
      <c r="M64" s="159"/>
      <c r="N64" s="160"/>
      <c r="O64" s="102"/>
      <c r="P64" s="160"/>
    </row>
    <row r="65" spans="1:29" ht="96" customHeight="1" x14ac:dyDescent="0.3">
      <c r="A65" s="45">
        <v>45689</v>
      </c>
      <c r="B65" s="21">
        <v>45</v>
      </c>
      <c r="C65" s="83"/>
      <c r="D65" s="86"/>
      <c r="E65" s="47" t="s">
        <v>2834</v>
      </c>
      <c r="F65" s="23" t="s">
        <v>2835</v>
      </c>
      <c r="G65" s="48">
        <v>45702</v>
      </c>
      <c r="H65" s="25" t="s">
        <v>0</v>
      </c>
      <c r="I65" s="26" t="s">
        <v>2836</v>
      </c>
      <c r="J65" s="27" t="s">
        <v>173</v>
      </c>
      <c r="K65" s="46" t="s">
        <v>2839</v>
      </c>
      <c r="L65" s="52">
        <v>0</v>
      </c>
    </row>
    <row r="66" spans="1:29" ht="205.95" customHeight="1" x14ac:dyDescent="0.3">
      <c r="A66" s="45">
        <v>45689</v>
      </c>
      <c r="B66" s="21">
        <v>45</v>
      </c>
      <c r="C66" s="83" t="s">
        <v>2841</v>
      </c>
      <c r="D66" s="86" t="s">
        <v>1318</v>
      </c>
      <c r="E66" s="47" t="s">
        <v>2840</v>
      </c>
      <c r="F66" s="23" t="s">
        <v>1257</v>
      </c>
      <c r="G66" s="48" t="s">
        <v>2853</v>
      </c>
      <c r="H66" s="25" t="s">
        <v>0</v>
      </c>
      <c r="I66" s="26" t="s">
        <v>2852</v>
      </c>
      <c r="J66" s="27" t="s">
        <v>612</v>
      </c>
      <c r="K66" s="46" t="s">
        <v>2854</v>
      </c>
      <c r="L66" s="52" t="s">
        <v>2851</v>
      </c>
      <c r="M66" s="159"/>
      <c r="N66" s="160"/>
      <c r="O66" s="102"/>
      <c r="P66" s="160"/>
    </row>
    <row r="67" spans="1:29" ht="96" customHeight="1" x14ac:dyDescent="0.3">
      <c r="A67" s="45">
        <v>45689</v>
      </c>
      <c r="B67" s="21">
        <v>45</v>
      </c>
      <c r="C67" s="83" t="s">
        <v>2818</v>
      </c>
      <c r="D67" s="86" t="s">
        <v>2820</v>
      </c>
      <c r="E67" s="47" t="s">
        <v>2842</v>
      </c>
      <c r="F67" s="23" t="s">
        <v>2835</v>
      </c>
      <c r="G67" s="48">
        <v>45703</v>
      </c>
      <c r="H67" s="25" t="s">
        <v>0</v>
      </c>
      <c r="I67" s="26" t="s">
        <v>2844</v>
      </c>
      <c r="J67" s="27" t="s">
        <v>173</v>
      </c>
      <c r="K67" s="46" t="s">
        <v>2843</v>
      </c>
      <c r="L67" s="52" t="s">
        <v>2845</v>
      </c>
      <c r="M67" s="159"/>
      <c r="N67" s="160"/>
      <c r="O67" s="102"/>
      <c r="P67" s="160"/>
    </row>
    <row r="68" spans="1:29" ht="192.6" customHeight="1" thickBot="1" x14ac:dyDescent="0.35">
      <c r="A68" s="45">
        <v>45689</v>
      </c>
      <c r="B68" s="21">
        <v>45</v>
      </c>
      <c r="C68" s="83" t="s">
        <v>2886</v>
      </c>
      <c r="D68" s="86" t="s">
        <v>1077</v>
      </c>
      <c r="E68" s="47" t="s">
        <v>2885</v>
      </c>
      <c r="F68" s="23" t="s">
        <v>171</v>
      </c>
      <c r="G68" s="48" t="s">
        <v>2888</v>
      </c>
      <c r="H68" s="25" t="s">
        <v>0</v>
      </c>
      <c r="I68" s="26" t="s">
        <v>2887</v>
      </c>
      <c r="J68" s="27" t="s">
        <v>2889</v>
      </c>
      <c r="K68" s="46" t="s">
        <v>2890</v>
      </c>
      <c r="L68" s="52" t="s">
        <v>2891</v>
      </c>
      <c r="M68" s="159"/>
      <c r="N68" s="160"/>
      <c r="O68" s="102"/>
      <c r="P68" s="160"/>
    </row>
    <row r="69" spans="1:29" ht="27.6" customHeight="1" thickBot="1" x14ac:dyDescent="0.35">
      <c r="A69" s="247">
        <v>45717</v>
      </c>
      <c r="B69" s="248"/>
      <c r="C69" s="248"/>
      <c r="D69" s="248"/>
      <c r="E69" s="248"/>
      <c r="F69" s="248"/>
      <c r="G69" s="248"/>
      <c r="H69" s="248"/>
      <c r="I69" s="248"/>
      <c r="J69" s="248"/>
      <c r="K69" s="248"/>
      <c r="L69" s="249"/>
      <c r="M69" s="159"/>
      <c r="N69" s="160"/>
      <c r="O69" s="102"/>
      <c r="P69" s="160"/>
    </row>
    <row r="70" spans="1:29" ht="159.75" customHeight="1" x14ac:dyDescent="0.3">
      <c r="A70" s="77">
        <v>45717</v>
      </c>
      <c r="B70" s="21">
        <v>28</v>
      </c>
      <c r="C70" s="61">
        <v>283570</v>
      </c>
      <c r="D70" s="83" t="s">
        <v>1073</v>
      </c>
      <c r="E70" s="47" t="s">
        <v>2901</v>
      </c>
      <c r="F70" s="23" t="s">
        <v>1013</v>
      </c>
      <c r="G70" s="48">
        <v>45720</v>
      </c>
      <c r="H70" s="25" t="s">
        <v>0</v>
      </c>
      <c r="I70" s="26" t="s">
        <v>2903</v>
      </c>
      <c r="J70" s="27" t="s">
        <v>2902</v>
      </c>
      <c r="K70" s="46" t="s">
        <v>2907</v>
      </c>
      <c r="L70" s="52" t="s">
        <v>2906</v>
      </c>
      <c r="M70" s="156">
        <v>234.33</v>
      </c>
      <c r="N70" s="159">
        <f>3*4.333</f>
        <v>12.999000000000001</v>
      </c>
      <c r="O70" s="160">
        <f t="shared" ref="O70" si="0">+M70/N70</f>
        <v>18.026771290099237</v>
      </c>
      <c r="P70" s="102">
        <v>1</v>
      </c>
      <c r="Q70" s="160">
        <f t="shared" ref="Q70" si="1">+O70*P70</f>
        <v>18.026771290099237</v>
      </c>
    </row>
    <row r="71" spans="1:29" ht="44.4" customHeight="1" x14ac:dyDescent="0.3">
      <c r="A71" s="77">
        <v>45717</v>
      </c>
      <c r="B71" s="21">
        <v>28</v>
      </c>
      <c r="C71" s="61"/>
      <c r="D71" s="83"/>
      <c r="E71" s="47" t="s">
        <v>2904</v>
      </c>
      <c r="F71" s="23" t="s">
        <v>810</v>
      </c>
      <c r="G71" s="48">
        <v>45720</v>
      </c>
      <c r="H71" s="25" t="s">
        <v>0</v>
      </c>
      <c r="I71" s="26" t="s">
        <v>2905</v>
      </c>
      <c r="J71" s="27" t="s">
        <v>1141</v>
      </c>
      <c r="K71" s="46" t="s">
        <v>2908</v>
      </c>
      <c r="L71" s="52" t="s">
        <v>1656</v>
      </c>
      <c r="M71" s="156"/>
      <c r="N71" s="159"/>
      <c r="O71" s="160"/>
      <c r="P71" s="102"/>
      <c r="Q71" s="160"/>
    </row>
    <row r="72" spans="1:29" ht="84" customHeight="1" x14ac:dyDescent="0.3">
      <c r="A72" s="77">
        <v>45717</v>
      </c>
      <c r="B72" s="21">
        <v>28</v>
      </c>
      <c r="C72" s="61">
        <v>284470</v>
      </c>
      <c r="D72" s="83" t="s">
        <v>1937</v>
      </c>
      <c r="E72" s="47" t="s">
        <v>2912</v>
      </c>
      <c r="F72" s="23" t="s">
        <v>104</v>
      </c>
      <c r="G72" s="48">
        <v>45721</v>
      </c>
      <c r="H72" s="25" t="s">
        <v>0</v>
      </c>
      <c r="I72" s="26" t="s">
        <v>2913</v>
      </c>
      <c r="J72" s="27" t="s">
        <v>2090</v>
      </c>
      <c r="K72" s="46" t="s">
        <v>2914</v>
      </c>
      <c r="L72" s="52" t="s">
        <v>2915</v>
      </c>
      <c r="M72" s="103">
        <v>509.57</v>
      </c>
      <c r="N72" s="159">
        <f>5*4.333</f>
        <v>21.664999999999999</v>
      </c>
      <c r="O72" s="160">
        <f t="shared" ref="O72" si="2">+M72/N72</f>
        <v>23.52042464804985</v>
      </c>
      <c r="P72" s="102">
        <v>2</v>
      </c>
      <c r="Q72" s="160">
        <f t="shared" ref="Q72" si="3">+O72*P72</f>
        <v>47.040849296099701</v>
      </c>
    </row>
    <row r="73" spans="1:29" ht="240.6" customHeight="1" x14ac:dyDescent="0.3">
      <c r="A73" s="77">
        <v>45717</v>
      </c>
      <c r="B73" s="21">
        <v>28</v>
      </c>
      <c r="C73" s="61">
        <v>283770</v>
      </c>
      <c r="D73" s="83" t="s">
        <v>1979</v>
      </c>
      <c r="E73" s="47" t="s">
        <v>2932</v>
      </c>
      <c r="F73" s="23" t="s">
        <v>219</v>
      </c>
      <c r="G73" s="48" t="s">
        <v>2939</v>
      </c>
      <c r="H73" s="25" t="s">
        <v>0</v>
      </c>
      <c r="I73" s="26" t="s">
        <v>2973</v>
      </c>
      <c r="J73" s="27" t="s">
        <v>389</v>
      </c>
      <c r="K73" s="46" t="s">
        <v>2974</v>
      </c>
      <c r="L73" s="52" t="s">
        <v>1656</v>
      </c>
      <c r="M73" s="103"/>
      <c r="N73" s="159"/>
      <c r="O73" s="160"/>
      <c r="P73" s="102"/>
      <c r="Q73" s="160"/>
    </row>
    <row r="74" spans="1:29" ht="72" x14ac:dyDescent="0.3">
      <c r="A74" s="77">
        <v>45717</v>
      </c>
      <c r="B74" s="21">
        <v>28</v>
      </c>
      <c r="C74" s="61">
        <v>289460</v>
      </c>
      <c r="D74" s="132" t="s">
        <v>1969</v>
      </c>
      <c r="E74" s="47" t="s">
        <v>2942</v>
      </c>
      <c r="F74" s="23" t="s">
        <v>1524</v>
      </c>
      <c r="G74" s="48">
        <v>45730</v>
      </c>
      <c r="H74" s="25" t="s">
        <v>0</v>
      </c>
      <c r="I74" s="26" t="s">
        <v>2943</v>
      </c>
      <c r="J74" s="27" t="s">
        <v>2944</v>
      </c>
      <c r="K74" s="46" t="s">
        <v>2945</v>
      </c>
      <c r="L74" s="52" t="s">
        <v>1656</v>
      </c>
      <c r="M74" s="103"/>
      <c r="N74" s="159"/>
      <c r="O74" s="160"/>
      <c r="P74" s="102"/>
      <c r="Q74" s="160"/>
    </row>
    <row r="75" spans="1:29" ht="84" customHeight="1" x14ac:dyDescent="0.3">
      <c r="A75" s="77">
        <v>45717</v>
      </c>
      <c r="B75" s="21">
        <v>41</v>
      </c>
      <c r="C75" s="61">
        <v>410470</v>
      </c>
      <c r="D75" s="83" t="s">
        <v>1129</v>
      </c>
      <c r="E75" s="47" t="s">
        <v>2893</v>
      </c>
      <c r="F75" s="23" t="s">
        <v>188</v>
      </c>
      <c r="G75" s="48">
        <v>45719</v>
      </c>
      <c r="H75" s="25" t="s">
        <v>0</v>
      </c>
      <c r="I75" s="26" t="s">
        <v>2894</v>
      </c>
      <c r="J75" s="27" t="s">
        <v>190</v>
      </c>
      <c r="K75" s="46" t="s">
        <v>2896</v>
      </c>
      <c r="L75" s="52" t="s">
        <v>2895</v>
      </c>
      <c r="M75" s="156">
        <v>390.6</v>
      </c>
      <c r="N75" s="159">
        <f>5*4.333</f>
        <v>21.664999999999999</v>
      </c>
      <c r="O75" s="160">
        <f t="shared" ref="O75" si="4">+M75/N75</f>
        <v>18.029079159935382</v>
      </c>
      <c r="P75" s="102">
        <v>1</v>
      </c>
      <c r="Q75" s="160">
        <f t="shared" ref="Q75" si="5">+O75*P75</f>
        <v>18.029079159935382</v>
      </c>
    </row>
    <row r="76" spans="1:29" ht="72.599999999999994" customHeight="1" x14ac:dyDescent="0.3">
      <c r="A76" s="77">
        <v>45717</v>
      </c>
      <c r="B76" s="21">
        <v>41</v>
      </c>
      <c r="C76" s="61">
        <v>419370</v>
      </c>
      <c r="D76" s="155" t="s">
        <v>2848</v>
      </c>
      <c r="E76" s="47" t="s">
        <v>2897</v>
      </c>
      <c r="F76" s="23" t="s">
        <v>135</v>
      </c>
      <c r="G76" s="48">
        <v>45719</v>
      </c>
      <c r="H76" s="25" t="s">
        <v>0</v>
      </c>
      <c r="I76" s="26" t="s">
        <v>2898</v>
      </c>
      <c r="J76" s="27" t="s">
        <v>190</v>
      </c>
      <c r="K76" s="46" t="s">
        <v>2899</v>
      </c>
      <c r="L76" s="52" t="s">
        <v>2900</v>
      </c>
      <c r="M76" s="156">
        <v>1256.02</v>
      </c>
      <c r="N76" s="159">
        <f>6*4.333</f>
        <v>25.998000000000001</v>
      </c>
      <c r="O76" s="160">
        <f t="shared" ref="O76" si="6">+M76/N76</f>
        <v>48.312177859835366</v>
      </c>
      <c r="P76" s="102">
        <v>1</v>
      </c>
      <c r="Q76" s="160">
        <f t="shared" ref="Q76" si="7">+O76*P76</f>
        <v>48.312177859835366</v>
      </c>
    </row>
    <row r="77" spans="1:29" ht="43.2" x14ac:dyDescent="0.3">
      <c r="A77" s="77">
        <v>45717</v>
      </c>
      <c r="B77" s="21">
        <v>41</v>
      </c>
      <c r="C77" s="61">
        <v>412120</v>
      </c>
      <c r="D77" s="161" t="s">
        <v>2031</v>
      </c>
      <c r="E77" s="47" t="s">
        <v>2925</v>
      </c>
      <c r="F77" s="23" t="s">
        <v>626</v>
      </c>
      <c r="G77" s="48">
        <v>45723</v>
      </c>
      <c r="H77" s="25" t="s">
        <v>0</v>
      </c>
      <c r="I77" s="26" t="s">
        <v>2924</v>
      </c>
      <c r="J77" s="27" t="s">
        <v>62</v>
      </c>
      <c r="K77" s="46" t="s">
        <v>2928</v>
      </c>
      <c r="L77" s="52" t="s">
        <v>1656</v>
      </c>
      <c r="M77" s="156"/>
      <c r="N77" s="159"/>
      <c r="O77" s="160"/>
      <c r="P77" s="102"/>
      <c r="Q77" s="160"/>
    </row>
    <row r="78" spans="1:29" ht="43.2" x14ac:dyDescent="0.3">
      <c r="A78" s="77">
        <v>45717</v>
      </c>
      <c r="B78" s="21">
        <v>41</v>
      </c>
      <c r="C78" s="61">
        <v>411040</v>
      </c>
      <c r="D78" s="161" t="s">
        <v>2010</v>
      </c>
      <c r="E78" s="47" t="s">
        <v>2926</v>
      </c>
      <c r="F78" s="23" t="s">
        <v>272</v>
      </c>
      <c r="G78" s="48">
        <v>45726</v>
      </c>
      <c r="H78" s="25" t="s">
        <v>0</v>
      </c>
      <c r="I78" s="26" t="s">
        <v>2927</v>
      </c>
      <c r="J78" s="27" t="s">
        <v>62</v>
      </c>
      <c r="K78" s="46" t="s">
        <v>2929</v>
      </c>
      <c r="L78" s="174" t="s">
        <v>1656</v>
      </c>
      <c r="M78" s="162"/>
      <c r="N78" s="163"/>
      <c r="O78" s="164"/>
      <c r="P78" s="165"/>
      <c r="Q78" s="166"/>
      <c r="R78" s="167"/>
      <c r="S78" s="168"/>
      <c r="T78" s="169"/>
      <c r="U78" s="170"/>
      <c r="V78" s="171"/>
      <c r="W78" s="172"/>
      <c r="X78" s="173"/>
      <c r="Y78" s="156"/>
      <c r="Z78" s="159"/>
      <c r="AA78" s="160"/>
      <c r="AB78" s="102"/>
      <c r="AC78" s="160"/>
    </row>
    <row r="79" spans="1:29" ht="43.2" x14ac:dyDescent="0.3">
      <c r="A79" s="77">
        <v>45717</v>
      </c>
      <c r="B79" s="21">
        <v>41</v>
      </c>
      <c r="C79" s="61">
        <v>412040</v>
      </c>
      <c r="D79" s="161" t="s">
        <v>2030</v>
      </c>
      <c r="E79" s="47" t="s">
        <v>2930</v>
      </c>
      <c r="F79" s="23" t="s">
        <v>632</v>
      </c>
      <c r="G79" s="48">
        <v>45726</v>
      </c>
      <c r="H79" s="25" t="s">
        <v>0</v>
      </c>
      <c r="I79" s="26" t="s">
        <v>2927</v>
      </c>
      <c r="J79" s="27" t="s">
        <v>62</v>
      </c>
      <c r="K79" s="46" t="s">
        <v>2931</v>
      </c>
      <c r="L79" s="52" t="s">
        <v>1656</v>
      </c>
      <c r="M79" s="159"/>
      <c r="N79" s="160"/>
      <c r="O79" s="102"/>
      <c r="P79" s="160"/>
    </row>
    <row r="80" spans="1:29" ht="60" x14ac:dyDescent="0.3">
      <c r="A80" s="77">
        <v>45717</v>
      </c>
      <c r="B80" s="21">
        <v>41</v>
      </c>
      <c r="C80" s="61">
        <v>410470</v>
      </c>
      <c r="D80" s="161" t="s">
        <v>1129</v>
      </c>
      <c r="E80" s="47" t="s">
        <v>2933</v>
      </c>
      <c r="F80" s="23" t="s">
        <v>578</v>
      </c>
      <c r="G80" s="48">
        <v>45729</v>
      </c>
      <c r="H80" s="25" t="s">
        <v>0</v>
      </c>
      <c r="I80" s="26" t="s">
        <v>2934</v>
      </c>
      <c r="J80" s="27" t="s">
        <v>190</v>
      </c>
      <c r="K80" s="46" t="s">
        <v>2940</v>
      </c>
      <c r="L80" s="52" t="s">
        <v>1656</v>
      </c>
      <c r="M80" s="157"/>
      <c r="N80" s="159"/>
      <c r="O80" s="160"/>
      <c r="P80" s="102"/>
      <c r="Q80" s="160"/>
    </row>
    <row r="81" spans="1:17" ht="60" x14ac:dyDescent="0.3">
      <c r="A81" s="77">
        <v>45717</v>
      </c>
      <c r="B81" s="21">
        <v>41</v>
      </c>
      <c r="C81" s="61">
        <v>410470</v>
      </c>
      <c r="D81" s="161" t="s">
        <v>1129</v>
      </c>
      <c r="E81" s="47" t="s">
        <v>2935</v>
      </c>
      <c r="F81" s="23" t="s">
        <v>578</v>
      </c>
      <c r="G81" s="48">
        <v>45729</v>
      </c>
      <c r="H81" s="25" t="s">
        <v>0</v>
      </c>
      <c r="I81" s="26" t="s">
        <v>2936</v>
      </c>
      <c r="J81" s="27" t="s">
        <v>190</v>
      </c>
      <c r="K81" s="46" t="s">
        <v>2983</v>
      </c>
      <c r="L81" s="52" t="s">
        <v>1656</v>
      </c>
      <c r="M81" s="156"/>
      <c r="N81" s="159"/>
      <c r="O81" s="160"/>
      <c r="P81" s="102"/>
      <c r="Q81" s="160"/>
    </row>
    <row r="82" spans="1:17" ht="120" x14ac:dyDescent="0.3">
      <c r="A82" s="77">
        <v>45717</v>
      </c>
      <c r="B82" s="21">
        <v>41</v>
      </c>
      <c r="C82" s="61">
        <v>412420</v>
      </c>
      <c r="D82" s="161" t="s">
        <v>2034</v>
      </c>
      <c r="E82" s="47" t="s">
        <v>2937</v>
      </c>
      <c r="F82" s="23" t="s">
        <v>194</v>
      </c>
      <c r="G82" s="48">
        <v>45729</v>
      </c>
      <c r="H82" s="25" t="s">
        <v>0</v>
      </c>
      <c r="I82" s="26" t="s">
        <v>2938</v>
      </c>
      <c r="J82" s="27" t="s">
        <v>196</v>
      </c>
      <c r="K82" s="46" t="s">
        <v>2941</v>
      </c>
      <c r="L82" s="52" t="s">
        <v>2984</v>
      </c>
      <c r="M82" s="156">
        <v>390.6</v>
      </c>
      <c r="N82" s="159">
        <f>5*4.333</f>
        <v>21.664999999999999</v>
      </c>
      <c r="O82" s="160">
        <f t="shared" ref="O82" si="8">+M82/N82</f>
        <v>18.029079159935382</v>
      </c>
      <c r="P82" s="102">
        <v>3</v>
      </c>
      <c r="Q82" s="160">
        <f t="shared" ref="Q82" si="9">+O82*P82</f>
        <v>54.087237479806149</v>
      </c>
    </row>
    <row r="83" spans="1:17" ht="60" x14ac:dyDescent="0.3">
      <c r="A83" s="77">
        <v>45717</v>
      </c>
      <c r="B83" s="21">
        <v>41</v>
      </c>
      <c r="C83" s="61">
        <v>412040</v>
      </c>
      <c r="D83" s="161" t="s">
        <v>2030</v>
      </c>
      <c r="E83" s="47" t="s">
        <v>2946</v>
      </c>
      <c r="F83" s="23" t="s">
        <v>632</v>
      </c>
      <c r="G83" s="48">
        <v>45733</v>
      </c>
      <c r="H83" s="25" t="s">
        <v>0</v>
      </c>
      <c r="I83" s="26" t="s">
        <v>2947</v>
      </c>
      <c r="J83" s="27" t="s">
        <v>62</v>
      </c>
      <c r="K83" s="46" t="s">
        <v>2948</v>
      </c>
      <c r="L83" s="52" t="s">
        <v>1656</v>
      </c>
      <c r="M83" s="156"/>
      <c r="N83" s="159"/>
      <c r="O83" s="160"/>
      <c r="P83" s="102"/>
      <c r="Q83" s="160"/>
    </row>
    <row r="84" spans="1:17" ht="86.4" x14ac:dyDescent="0.3">
      <c r="A84" s="77">
        <v>45717</v>
      </c>
      <c r="B84" s="21">
        <v>41</v>
      </c>
      <c r="C84" s="61"/>
      <c r="D84" s="155"/>
      <c r="E84" s="47" t="s">
        <v>2949</v>
      </c>
      <c r="F84" s="23" t="s">
        <v>1769</v>
      </c>
      <c r="G84" s="48">
        <v>45737</v>
      </c>
      <c r="H84" s="25" t="s">
        <v>0</v>
      </c>
      <c r="I84" s="26" t="s">
        <v>2950</v>
      </c>
      <c r="J84" s="27" t="s">
        <v>2951</v>
      </c>
      <c r="K84" s="46" t="s">
        <v>2952</v>
      </c>
      <c r="L84" s="52" t="s">
        <v>1656</v>
      </c>
      <c r="M84" s="156"/>
      <c r="N84" s="159"/>
      <c r="O84" s="160"/>
      <c r="P84" s="102"/>
      <c r="Q84" s="160"/>
    </row>
    <row r="85" spans="1:17" ht="72" x14ac:dyDescent="0.3">
      <c r="A85" s="77">
        <v>45717</v>
      </c>
      <c r="B85" s="21">
        <v>41</v>
      </c>
      <c r="C85" s="61">
        <v>412040</v>
      </c>
      <c r="D85" s="161" t="s">
        <v>2030</v>
      </c>
      <c r="E85" s="47" t="s">
        <v>2956</v>
      </c>
      <c r="F85" s="23" t="s">
        <v>632</v>
      </c>
      <c r="G85" s="48">
        <v>45741</v>
      </c>
      <c r="H85" s="25" t="s">
        <v>0</v>
      </c>
      <c r="I85" s="26" t="s">
        <v>2957</v>
      </c>
      <c r="J85" s="27" t="s">
        <v>62</v>
      </c>
      <c r="K85" s="46" t="s">
        <v>2960</v>
      </c>
      <c r="L85" s="52" t="s">
        <v>1656</v>
      </c>
      <c r="M85" s="156"/>
      <c r="N85" s="159"/>
      <c r="O85" s="160"/>
      <c r="P85" s="102"/>
      <c r="Q85" s="160"/>
    </row>
    <row r="86" spans="1:17" ht="72" x14ac:dyDescent="0.3">
      <c r="A86" s="77">
        <v>45717</v>
      </c>
      <c r="B86" s="21">
        <v>41</v>
      </c>
      <c r="C86" s="61">
        <v>411040</v>
      </c>
      <c r="D86" s="161" t="s">
        <v>2010</v>
      </c>
      <c r="E86" s="47" t="s">
        <v>2958</v>
      </c>
      <c r="F86" s="23" t="s">
        <v>272</v>
      </c>
      <c r="G86" s="48">
        <v>45741</v>
      </c>
      <c r="H86" s="25" t="s">
        <v>0</v>
      </c>
      <c r="I86" s="26" t="s">
        <v>2959</v>
      </c>
      <c r="J86" s="27" t="s">
        <v>62</v>
      </c>
      <c r="K86" s="46" t="s">
        <v>2961</v>
      </c>
      <c r="L86" s="52" t="s">
        <v>1656</v>
      </c>
      <c r="M86" s="156"/>
      <c r="N86" s="159"/>
      <c r="O86" s="160"/>
      <c r="P86" s="102"/>
      <c r="Q86" s="160"/>
    </row>
    <row r="87" spans="1:17" ht="69" customHeight="1" x14ac:dyDescent="0.3">
      <c r="A87" s="77">
        <v>45717</v>
      </c>
      <c r="B87" s="21">
        <v>41</v>
      </c>
      <c r="C87" s="61">
        <v>411500</v>
      </c>
      <c r="D87" s="161" t="s">
        <v>2015</v>
      </c>
      <c r="E87" s="47" t="s">
        <v>2962</v>
      </c>
      <c r="F87" s="23" t="s">
        <v>60</v>
      </c>
      <c r="G87" s="48">
        <v>45741</v>
      </c>
      <c r="H87" s="25" t="s">
        <v>0</v>
      </c>
      <c r="I87" s="26" t="s">
        <v>2963</v>
      </c>
      <c r="J87" s="27" t="s">
        <v>62</v>
      </c>
      <c r="K87" s="46" t="s">
        <v>2971</v>
      </c>
      <c r="L87" s="52" t="s">
        <v>1656</v>
      </c>
      <c r="M87" s="156"/>
      <c r="N87" s="159"/>
      <c r="O87" s="160"/>
      <c r="P87" s="102"/>
      <c r="Q87" s="160"/>
    </row>
    <row r="88" spans="1:17" ht="72" x14ac:dyDescent="0.3">
      <c r="A88" s="77">
        <v>45717</v>
      </c>
      <c r="B88" s="21">
        <v>41</v>
      </c>
      <c r="C88" s="61">
        <v>410180</v>
      </c>
      <c r="D88" s="161" t="s">
        <v>2005</v>
      </c>
      <c r="E88" s="47" t="s">
        <v>2964</v>
      </c>
      <c r="F88" s="23" t="s">
        <v>2965</v>
      </c>
      <c r="G88" s="48">
        <v>45741</v>
      </c>
      <c r="H88" s="25" t="s">
        <v>0</v>
      </c>
      <c r="I88" s="26" t="s">
        <v>2966</v>
      </c>
      <c r="J88" s="27" t="s">
        <v>2967</v>
      </c>
      <c r="K88" s="46" t="s">
        <v>2972</v>
      </c>
      <c r="L88" s="52" t="s">
        <v>1656</v>
      </c>
      <c r="M88" s="156"/>
      <c r="N88" s="159"/>
      <c r="O88" s="160"/>
      <c r="P88" s="102"/>
      <c r="Q88" s="160"/>
    </row>
    <row r="89" spans="1:17" ht="48" x14ac:dyDescent="0.3">
      <c r="A89" s="77">
        <v>45717</v>
      </c>
      <c r="B89" s="21">
        <v>41</v>
      </c>
      <c r="C89" s="61">
        <v>412040</v>
      </c>
      <c r="D89" s="155"/>
      <c r="E89" s="47" t="s">
        <v>2968</v>
      </c>
      <c r="F89" s="23" t="s">
        <v>277</v>
      </c>
      <c r="G89" s="48">
        <v>45742</v>
      </c>
      <c r="H89" s="25" t="s">
        <v>0</v>
      </c>
      <c r="I89" s="26" t="s">
        <v>2969</v>
      </c>
      <c r="J89" s="27" t="s">
        <v>246</v>
      </c>
      <c r="K89" s="46" t="s">
        <v>2970</v>
      </c>
      <c r="L89" s="52" t="s">
        <v>1656</v>
      </c>
      <c r="M89" s="156"/>
      <c r="N89" s="159"/>
      <c r="O89" s="160"/>
      <c r="P89" s="102"/>
      <c r="Q89" s="160"/>
    </row>
    <row r="90" spans="1:17" ht="59.4" customHeight="1" x14ac:dyDescent="0.3">
      <c r="A90" s="77">
        <v>45717</v>
      </c>
      <c r="B90" s="21">
        <v>41</v>
      </c>
      <c r="C90" s="61"/>
      <c r="D90" s="155"/>
      <c r="E90" s="47" t="s">
        <v>2975</v>
      </c>
      <c r="F90" s="23" t="s">
        <v>188</v>
      </c>
      <c r="G90" s="48">
        <v>45744</v>
      </c>
      <c r="H90" s="25" t="s">
        <v>0</v>
      </c>
      <c r="I90" s="26" t="s">
        <v>2976</v>
      </c>
      <c r="J90" s="27" t="s">
        <v>190</v>
      </c>
      <c r="K90" s="46" t="s">
        <v>2979</v>
      </c>
      <c r="L90" s="52" t="s">
        <v>1656</v>
      </c>
      <c r="M90" s="156"/>
      <c r="N90" s="159"/>
      <c r="O90" s="160"/>
      <c r="P90" s="102"/>
      <c r="Q90" s="160"/>
    </row>
    <row r="91" spans="1:17" ht="58.95" customHeight="1" x14ac:dyDescent="0.3">
      <c r="A91" s="77">
        <v>45717</v>
      </c>
      <c r="B91" s="21">
        <v>41</v>
      </c>
      <c r="C91" s="61"/>
      <c r="D91" s="155"/>
      <c r="E91" s="47" t="s">
        <v>2977</v>
      </c>
      <c r="F91" s="23" t="s">
        <v>188</v>
      </c>
      <c r="G91" s="48">
        <v>45744</v>
      </c>
      <c r="H91" s="25" t="s">
        <v>0</v>
      </c>
      <c r="I91" s="26" t="s">
        <v>2978</v>
      </c>
      <c r="J91" s="27" t="s">
        <v>190</v>
      </c>
      <c r="K91" s="46" t="s">
        <v>2980</v>
      </c>
      <c r="L91" s="52" t="s">
        <v>1656</v>
      </c>
      <c r="M91" s="156"/>
      <c r="N91" s="159"/>
      <c r="O91" s="160"/>
      <c r="P91" s="102"/>
      <c r="Q91" s="160"/>
    </row>
    <row r="92" spans="1:17" ht="48" customHeight="1" x14ac:dyDescent="0.3">
      <c r="A92" s="77">
        <v>45717</v>
      </c>
      <c r="B92" s="21">
        <v>41</v>
      </c>
      <c r="C92" s="61"/>
      <c r="D92" s="155"/>
      <c r="E92" s="47" t="s">
        <v>31</v>
      </c>
      <c r="F92" s="23" t="s">
        <v>277</v>
      </c>
      <c r="G92" s="48">
        <v>45744</v>
      </c>
      <c r="H92" s="25" t="s">
        <v>0</v>
      </c>
      <c r="I92" s="26" t="s">
        <v>2981</v>
      </c>
      <c r="J92" s="27" t="s">
        <v>1225</v>
      </c>
      <c r="K92" s="46" t="s">
        <v>2982</v>
      </c>
      <c r="L92" s="52" t="s">
        <v>1656</v>
      </c>
      <c r="M92" s="156"/>
      <c r="N92" s="159"/>
      <c r="O92" s="160"/>
      <c r="P92" s="102"/>
      <c r="Q92" s="160"/>
    </row>
    <row r="93" spans="1:17" ht="48" customHeight="1" x14ac:dyDescent="0.3">
      <c r="A93" s="77">
        <v>45717</v>
      </c>
      <c r="B93" s="21">
        <v>41</v>
      </c>
      <c r="C93" s="61"/>
      <c r="D93" s="86"/>
      <c r="E93" s="47" t="s">
        <v>2999</v>
      </c>
      <c r="F93" s="23" t="s">
        <v>272</v>
      </c>
      <c r="G93" s="48">
        <v>45747</v>
      </c>
      <c r="H93" s="25" t="s">
        <v>0</v>
      </c>
      <c r="I93" s="26" t="s">
        <v>3000</v>
      </c>
      <c r="J93" s="27" t="s">
        <v>246</v>
      </c>
      <c r="K93" s="46" t="s">
        <v>3006</v>
      </c>
      <c r="L93" s="52" t="s">
        <v>1656</v>
      </c>
      <c r="M93" s="156"/>
      <c r="N93" s="159"/>
      <c r="O93" s="160"/>
      <c r="P93" s="102"/>
      <c r="Q93" s="160"/>
    </row>
    <row r="94" spans="1:17" ht="48" customHeight="1" x14ac:dyDescent="0.3">
      <c r="A94" s="77">
        <v>45717</v>
      </c>
      <c r="B94" s="21">
        <v>41</v>
      </c>
      <c r="C94" s="61"/>
      <c r="D94" s="86"/>
      <c r="E94" s="47" t="s">
        <v>2997</v>
      </c>
      <c r="F94" s="23" t="s">
        <v>272</v>
      </c>
      <c r="G94" s="48">
        <v>45747</v>
      </c>
      <c r="H94" s="25" t="s">
        <v>0</v>
      </c>
      <c r="I94" s="26" t="s">
        <v>2998</v>
      </c>
      <c r="J94" s="27" t="s">
        <v>246</v>
      </c>
      <c r="K94" s="46" t="s">
        <v>3005</v>
      </c>
      <c r="L94" s="52" t="s">
        <v>1656</v>
      </c>
      <c r="M94" s="156"/>
      <c r="N94" s="159"/>
      <c r="O94" s="160"/>
      <c r="P94" s="102"/>
      <c r="Q94" s="160"/>
    </row>
    <row r="95" spans="1:17" ht="48" customHeight="1" x14ac:dyDescent="0.3">
      <c r="A95" s="77">
        <v>45717</v>
      </c>
      <c r="B95" s="21">
        <v>41</v>
      </c>
      <c r="C95" s="61"/>
      <c r="D95" s="86"/>
      <c r="E95" s="47" t="s">
        <v>3001</v>
      </c>
      <c r="F95" s="23" t="s">
        <v>277</v>
      </c>
      <c r="G95" s="48">
        <v>45747</v>
      </c>
      <c r="H95" s="25" t="s">
        <v>0</v>
      </c>
      <c r="I95" s="26" t="s">
        <v>3002</v>
      </c>
      <c r="J95" s="27" t="s">
        <v>246</v>
      </c>
      <c r="K95" s="46" t="s">
        <v>3008</v>
      </c>
      <c r="L95" s="52" t="s">
        <v>1656</v>
      </c>
      <c r="M95" s="156"/>
      <c r="N95" s="159"/>
      <c r="O95" s="160"/>
      <c r="P95" s="102"/>
      <c r="Q95" s="160"/>
    </row>
    <row r="96" spans="1:17" ht="48" customHeight="1" x14ac:dyDescent="0.3">
      <c r="A96" s="77">
        <v>45717</v>
      </c>
      <c r="B96" s="21">
        <v>41</v>
      </c>
      <c r="C96" s="61"/>
      <c r="D96" s="86"/>
      <c r="E96" s="47" t="s">
        <v>3003</v>
      </c>
      <c r="F96" s="23" t="s">
        <v>277</v>
      </c>
      <c r="G96" s="48">
        <v>45747</v>
      </c>
      <c r="H96" s="25" t="s">
        <v>0</v>
      </c>
      <c r="I96" s="26" t="s">
        <v>3004</v>
      </c>
      <c r="J96" s="27" t="s">
        <v>246</v>
      </c>
      <c r="K96" s="46" t="s">
        <v>3007</v>
      </c>
      <c r="L96" s="52" t="s">
        <v>1656</v>
      </c>
      <c r="M96" s="156"/>
      <c r="N96" s="159"/>
      <c r="O96" s="160"/>
      <c r="P96" s="102"/>
      <c r="Q96" s="160"/>
    </row>
    <row r="97" spans="1:17" ht="50.4" customHeight="1" x14ac:dyDescent="0.3">
      <c r="A97" s="77">
        <v>45717</v>
      </c>
      <c r="B97" s="21">
        <v>45</v>
      </c>
      <c r="C97" s="83" t="s">
        <v>2886</v>
      </c>
      <c r="D97" s="86" t="s">
        <v>1077</v>
      </c>
      <c r="E97" s="47" t="s">
        <v>2909</v>
      </c>
      <c r="F97" s="23" t="s">
        <v>171</v>
      </c>
      <c r="G97" s="48">
        <v>45721</v>
      </c>
      <c r="H97" s="25" t="s">
        <v>0</v>
      </c>
      <c r="I97" s="26" t="s">
        <v>2910</v>
      </c>
      <c r="J97" s="27" t="s">
        <v>173</v>
      </c>
      <c r="K97" s="46" t="s">
        <v>2916</v>
      </c>
      <c r="L97" s="52" t="s">
        <v>2911</v>
      </c>
      <c r="M97" s="156">
        <v>390.6</v>
      </c>
      <c r="N97" s="159">
        <f>5*4.333</f>
        <v>21.664999999999999</v>
      </c>
      <c r="O97" s="160">
        <f t="shared" ref="O97:O98" si="10">+M97/N97</f>
        <v>18.029079159935382</v>
      </c>
      <c r="P97" s="102">
        <v>1</v>
      </c>
      <c r="Q97" s="160">
        <f t="shared" ref="Q97:Q98" si="11">+O97*P97</f>
        <v>18.029079159935382</v>
      </c>
    </row>
    <row r="98" spans="1:17" ht="96" x14ac:dyDescent="0.3">
      <c r="A98" s="77">
        <v>45717</v>
      </c>
      <c r="B98" s="21">
        <v>45</v>
      </c>
      <c r="C98" s="61">
        <v>450820</v>
      </c>
      <c r="D98" s="83" t="s">
        <v>1078</v>
      </c>
      <c r="E98" s="47" t="s">
        <v>2917</v>
      </c>
      <c r="F98" s="23" t="s">
        <v>1358</v>
      </c>
      <c r="G98" s="48">
        <v>45722</v>
      </c>
      <c r="H98" s="25" t="s">
        <v>0</v>
      </c>
      <c r="I98" s="26" t="s">
        <v>2918</v>
      </c>
      <c r="J98" s="27" t="s">
        <v>72</v>
      </c>
      <c r="K98" s="46" t="s">
        <v>2919</v>
      </c>
      <c r="L98" s="52" t="s">
        <v>2920</v>
      </c>
      <c r="M98" s="156">
        <v>468.65</v>
      </c>
      <c r="N98" s="159">
        <f>6*4.333</f>
        <v>25.998000000000001</v>
      </c>
      <c r="O98" s="160">
        <f t="shared" si="10"/>
        <v>18.026386645126546</v>
      </c>
      <c r="P98" s="102">
        <v>1</v>
      </c>
      <c r="Q98" s="160">
        <f t="shared" si="11"/>
        <v>18.026386645126546</v>
      </c>
    </row>
    <row r="99" spans="1:17" ht="84" x14ac:dyDescent="0.3">
      <c r="A99" s="77">
        <v>45717</v>
      </c>
      <c r="B99" s="21">
        <v>45</v>
      </c>
      <c r="C99" s="61"/>
      <c r="D99" s="83"/>
      <c r="E99" s="47" t="s">
        <v>2921</v>
      </c>
      <c r="F99" s="23" t="s">
        <v>2146</v>
      </c>
      <c r="G99" s="48">
        <v>45722</v>
      </c>
      <c r="H99" s="25" t="s">
        <v>0</v>
      </c>
      <c r="I99" s="26" t="s">
        <v>2922</v>
      </c>
      <c r="J99" s="27" t="s">
        <v>72</v>
      </c>
      <c r="K99" s="46" t="s">
        <v>2923</v>
      </c>
      <c r="L99" s="52" t="s">
        <v>1656</v>
      </c>
    </row>
    <row r="100" spans="1:17" ht="60.6" customHeight="1" x14ac:dyDescent="0.3">
      <c r="A100" s="77">
        <v>45717</v>
      </c>
      <c r="B100" s="21">
        <v>45</v>
      </c>
      <c r="C100" s="61">
        <v>452860</v>
      </c>
      <c r="D100" s="83" t="s">
        <v>1682</v>
      </c>
      <c r="E100" s="47" t="s">
        <v>2985</v>
      </c>
      <c r="F100" s="23" t="s">
        <v>184</v>
      </c>
      <c r="G100" s="48">
        <v>45744</v>
      </c>
      <c r="H100" s="25" t="s">
        <v>0</v>
      </c>
      <c r="I100" s="26" t="s">
        <v>2986</v>
      </c>
      <c r="J100" s="27" t="s">
        <v>78</v>
      </c>
      <c r="K100" s="46" t="s">
        <v>2987</v>
      </c>
      <c r="L100" s="52" t="s">
        <v>2995</v>
      </c>
      <c r="M100" s="156">
        <v>486.56</v>
      </c>
      <c r="N100" s="159">
        <f t="shared" ref="N100:N101" si="12">6*4.333</f>
        <v>25.998000000000001</v>
      </c>
      <c r="O100" s="160">
        <f t="shared" ref="O100:O101" si="13">+M100/N100</f>
        <v>18.715285791214708</v>
      </c>
      <c r="P100" s="102">
        <v>1</v>
      </c>
      <c r="Q100" s="160">
        <f t="shared" ref="Q100:Q101" si="14">+O100*P100</f>
        <v>18.715285791214708</v>
      </c>
    </row>
    <row r="101" spans="1:17" ht="71.400000000000006" customHeight="1" thickBot="1" x14ac:dyDescent="0.35">
      <c r="A101" s="77">
        <v>45717</v>
      </c>
      <c r="B101" s="21">
        <v>45</v>
      </c>
      <c r="C101" s="61">
        <v>459220</v>
      </c>
      <c r="D101" s="83" t="s">
        <v>2613</v>
      </c>
      <c r="E101" s="47" t="s">
        <v>2988</v>
      </c>
      <c r="F101" s="23" t="s">
        <v>350</v>
      </c>
      <c r="G101" s="48">
        <v>45744</v>
      </c>
      <c r="H101" s="25" t="s">
        <v>0</v>
      </c>
      <c r="I101" s="26" t="s">
        <v>2989</v>
      </c>
      <c r="J101" s="27" t="s">
        <v>78</v>
      </c>
      <c r="K101" s="46" t="s">
        <v>2990</v>
      </c>
      <c r="L101" s="52" t="s">
        <v>2996</v>
      </c>
      <c r="M101" s="156">
        <v>745.45</v>
      </c>
      <c r="N101" s="159">
        <f t="shared" si="12"/>
        <v>25.998000000000001</v>
      </c>
      <c r="O101" s="160">
        <f t="shared" si="13"/>
        <v>28.673359489191476</v>
      </c>
      <c r="P101" s="102">
        <v>1</v>
      </c>
      <c r="Q101" s="160">
        <f t="shared" si="14"/>
        <v>28.673359489191476</v>
      </c>
    </row>
    <row r="102" spans="1:17" ht="29.4" customHeight="1" thickBot="1" x14ac:dyDescent="0.35">
      <c r="A102" s="250">
        <v>45748</v>
      </c>
      <c r="B102" s="251"/>
      <c r="C102" s="251"/>
      <c r="D102" s="251"/>
      <c r="E102" s="251"/>
      <c r="F102" s="251"/>
      <c r="G102" s="251"/>
      <c r="H102" s="251"/>
      <c r="I102" s="251"/>
      <c r="J102" s="251"/>
      <c r="K102" s="251"/>
      <c r="L102" s="252"/>
      <c r="M102" s="156"/>
      <c r="N102" s="159"/>
      <c r="O102" s="160"/>
      <c r="P102" s="102"/>
      <c r="Q102" s="160"/>
    </row>
    <row r="103" spans="1:17" ht="265.2" customHeight="1" x14ac:dyDescent="0.3">
      <c r="A103" s="45">
        <v>45748</v>
      </c>
      <c r="B103" s="21">
        <v>28</v>
      </c>
      <c r="C103" s="61"/>
      <c r="D103" s="83"/>
      <c r="E103" s="47" t="s">
        <v>3034</v>
      </c>
      <c r="F103" s="23" t="s">
        <v>40</v>
      </c>
      <c r="G103" s="48" t="s">
        <v>3160</v>
      </c>
      <c r="H103" s="25" t="s">
        <v>0</v>
      </c>
      <c r="I103" s="26" t="s">
        <v>3159</v>
      </c>
      <c r="J103" s="27" t="s">
        <v>3056</v>
      </c>
      <c r="K103" s="46" t="s">
        <v>3184</v>
      </c>
      <c r="L103" s="52" t="s">
        <v>1656</v>
      </c>
    </row>
    <row r="104" spans="1:17" ht="227.4" customHeight="1" x14ac:dyDescent="0.3">
      <c r="A104" s="45">
        <v>45748</v>
      </c>
      <c r="B104" s="21">
        <v>28</v>
      </c>
      <c r="C104" s="61"/>
      <c r="D104" s="83"/>
      <c r="E104" s="47" t="s">
        <v>3038</v>
      </c>
      <c r="F104" s="23" t="s">
        <v>30</v>
      </c>
      <c r="G104" s="48" t="s">
        <v>3228</v>
      </c>
      <c r="H104" s="25" t="s">
        <v>0</v>
      </c>
      <c r="I104" s="26" t="s">
        <v>3227</v>
      </c>
      <c r="J104" s="27" t="s">
        <v>2902</v>
      </c>
      <c r="K104" s="46" t="s">
        <v>3246</v>
      </c>
      <c r="L104" s="52" t="s">
        <v>1656</v>
      </c>
    </row>
    <row r="105" spans="1:17" ht="280.95" customHeight="1" x14ac:dyDescent="0.3">
      <c r="A105" s="45">
        <v>45748</v>
      </c>
      <c r="B105" s="21">
        <v>28</v>
      </c>
      <c r="C105" s="61"/>
      <c r="D105" s="83"/>
      <c r="E105" s="47" t="s">
        <v>31</v>
      </c>
      <c r="F105" s="23" t="s">
        <v>3039</v>
      </c>
      <c r="G105" s="48">
        <v>45762</v>
      </c>
      <c r="H105" s="25" t="s">
        <v>0</v>
      </c>
      <c r="I105" s="54" t="s">
        <v>3044</v>
      </c>
      <c r="J105" s="27" t="s">
        <v>3040</v>
      </c>
      <c r="K105" s="46" t="s">
        <v>3129</v>
      </c>
      <c r="L105" s="52">
        <v>0</v>
      </c>
    </row>
    <row r="106" spans="1:17" ht="60" customHeight="1" x14ac:dyDescent="0.3">
      <c r="A106" s="45">
        <v>45748</v>
      </c>
      <c r="B106" s="21">
        <v>28</v>
      </c>
      <c r="C106" s="61"/>
      <c r="D106" s="83"/>
      <c r="E106" s="47" t="s">
        <v>3074</v>
      </c>
      <c r="F106" s="23" t="s">
        <v>536</v>
      </c>
      <c r="G106" s="48">
        <v>45769</v>
      </c>
      <c r="H106" s="25" t="s">
        <v>0</v>
      </c>
      <c r="I106" s="26" t="s">
        <v>3075</v>
      </c>
      <c r="J106" s="27" t="s">
        <v>106</v>
      </c>
      <c r="K106" s="46" t="s">
        <v>3077</v>
      </c>
      <c r="L106" s="52" t="s">
        <v>1656</v>
      </c>
    </row>
    <row r="107" spans="1:17" ht="61.2" customHeight="1" x14ac:dyDescent="0.3">
      <c r="A107" s="45">
        <v>45748</v>
      </c>
      <c r="B107" s="21">
        <v>28</v>
      </c>
      <c r="C107" s="61">
        <v>283480</v>
      </c>
      <c r="D107" s="83" t="s">
        <v>1975</v>
      </c>
      <c r="E107" s="47" t="s">
        <v>3121</v>
      </c>
      <c r="F107" s="23" t="s">
        <v>27</v>
      </c>
      <c r="G107" s="48">
        <v>45777</v>
      </c>
      <c r="H107" s="25" t="s">
        <v>0</v>
      </c>
      <c r="I107" s="26" t="s">
        <v>3122</v>
      </c>
      <c r="J107" s="27" t="s">
        <v>2090</v>
      </c>
      <c r="K107" s="46" t="s">
        <v>3123</v>
      </c>
      <c r="L107" s="52" t="s">
        <v>3124</v>
      </c>
      <c r="M107" s="156">
        <v>390.6</v>
      </c>
      <c r="N107" s="159">
        <f>5*4.333</f>
        <v>21.664999999999999</v>
      </c>
      <c r="O107" s="160">
        <f t="shared" ref="O107" si="15">+M107/N107</f>
        <v>18.029079159935382</v>
      </c>
      <c r="P107" s="102">
        <v>1</v>
      </c>
      <c r="Q107" s="160">
        <f t="shared" ref="Q107" si="16">+O107*P107</f>
        <v>18.029079159935382</v>
      </c>
    </row>
    <row r="108" spans="1:17" ht="120" customHeight="1" x14ac:dyDescent="0.3">
      <c r="A108" s="45">
        <v>45748</v>
      </c>
      <c r="B108" s="21">
        <v>41</v>
      </c>
      <c r="C108" s="61"/>
      <c r="D108" s="83"/>
      <c r="E108" s="47" t="s">
        <v>3011</v>
      </c>
      <c r="F108" s="23" t="s">
        <v>135</v>
      </c>
      <c r="G108" s="48">
        <v>45748</v>
      </c>
      <c r="H108" s="25" t="s">
        <v>0</v>
      </c>
      <c r="I108" s="26" t="s">
        <v>3211</v>
      </c>
      <c r="J108" s="27" t="s">
        <v>190</v>
      </c>
      <c r="K108" s="46" t="s">
        <v>3212</v>
      </c>
      <c r="L108" s="52" t="s">
        <v>1656</v>
      </c>
    </row>
    <row r="109" spans="1:17" ht="264" customHeight="1" x14ac:dyDescent="0.3">
      <c r="A109" s="45">
        <v>45748</v>
      </c>
      <c r="B109" s="21">
        <v>41</v>
      </c>
      <c r="C109" s="61"/>
      <c r="D109" s="83"/>
      <c r="E109" s="47" t="s">
        <v>31</v>
      </c>
      <c r="F109" s="23" t="s">
        <v>277</v>
      </c>
      <c r="G109" s="48" t="s">
        <v>3132</v>
      </c>
      <c r="H109" s="25" t="s">
        <v>0</v>
      </c>
      <c r="I109" s="26" t="s">
        <v>3147</v>
      </c>
      <c r="J109" s="27" t="s">
        <v>3133</v>
      </c>
      <c r="K109" s="46" t="s">
        <v>3148</v>
      </c>
      <c r="L109" s="52" t="s">
        <v>1656</v>
      </c>
    </row>
    <row r="110" spans="1:17" ht="167.4" customHeight="1" x14ac:dyDescent="0.3">
      <c r="A110" s="45">
        <v>45748</v>
      </c>
      <c r="B110" s="21">
        <v>41</v>
      </c>
      <c r="C110" s="61"/>
      <c r="D110" s="83"/>
      <c r="E110" s="47" t="s">
        <v>3017</v>
      </c>
      <c r="F110" s="23" t="s">
        <v>380</v>
      </c>
      <c r="G110" s="48">
        <v>45751</v>
      </c>
      <c r="H110" s="25" t="s">
        <v>0</v>
      </c>
      <c r="I110" s="26" t="s">
        <v>3015</v>
      </c>
      <c r="J110" s="27" t="s">
        <v>66</v>
      </c>
      <c r="K110" s="46" t="s">
        <v>3016</v>
      </c>
      <c r="L110" s="52" t="s">
        <v>1656</v>
      </c>
    </row>
    <row r="111" spans="1:17" ht="49.2" customHeight="1" x14ac:dyDescent="0.3">
      <c r="A111" s="45">
        <v>45748</v>
      </c>
      <c r="B111" s="21">
        <v>41</v>
      </c>
      <c r="C111" s="61"/>
      <c r="D111" s="83"/>
      <c r="E111" s="47" t="s">
        <v>3018</v>
      </c>
      <c r="F111" s="23" t="s">
        <v>272</v>
      </c>
      <c r="G111" s="48">
        <v>45754</v>
      </c>
      <c r="H111" s="25" t="s">
        <v>0</v>
      </c>
      <c r="I111" s="26" t="s">
        <v>3020</v>
      </c>
      <c r="J111" s="27" t="s">
        <v>246</v>
      </c>
      <c r="K111" s="46" t="s">
        <v>3021</v>
      </c>
      <c r="L111" s="52" t="s">
        <v>1656</v>
      </c>
    </row>
    <row r="112" spans="1:17" ht="48" customHeight="1" x14ac:dyDescent="0.3">
      <c r="A112" s="45">
        <v>45748</v>
      </c>
      <c r="B112" s="21">
        <v>41</v>
      </c>
      <c r="C112" s="61"/>
      <c r="D112" s="83"/>
      <c r="E112" s="47" t="s">
        <v>3019</v>
      </c>
      <c r="F112" s="23" t="s">
        <v>277</v>
      </c>
      <c r="G112" s="48">
        <v>45754</v>
      </c>
      <c r="H112" s="25" t="s">
        <v>0</v>
      </c>
      <c r="I112" s="26" t="s">
        <v>3020</v>
      </c>
      <c r="J112" s="27" t="s">
        <v>246</v>
      </c>
      <c r="K112" s="46" t="s">
        <v>3022</v>
      </c>
      <c r="L112" s="52" t="s">
        <v>1656</v>
      </c>
    </row>
    <row r="113" spans="1:17" ht="63" customHeight="1" x14ac:dyDescent="0.3">
      <c r="A113" s="45">
        <v>45748</v>
      </c>
      <c r="B113" s="21">
        <v>41</v>
      </c>
      <c r="C113" s="61">
        <v>411350</v>
      </c>
      <c r="D113" s="83" t="s">
        <v>1860</v>
      </c>
      <c r="E113" s="47" t="s">
        <v>3029</v>
      </c>
      <c r="F113" s="23" t="s">
        <v>1852</v>
      </c>
      <c r="G113" s="48">
        <v>45757</v>
      </c>
      <c r="H113" s="25" t="s">
        <v>0</v>
      </c>
      <c r="I113" s="26" t="s">
        <v>3030</v>
      </c>
      <c r="J113" s="27" t="s">
        <v>1233</v>
      </c>
      <c r="K113" s="46" t="s">
        <v>3035</v>
      </c>
      <c r="L113" s="52" t="s">
        <v>3036</v>
      </c>
      <c r="M113" s="156">
        <v>390.6</v>
      </c>
      <c r="N113" s="159">
        <f>5*4.333</f>
        <v>21.664999999999999</v>
      </c>
      <c r="O113" s="160">
        <f t="shared" ref="O113" si="17">+M113/N113</f>
        <v>18.029079159935382</v>
      </c>
      <c r="P113" s="102">
        <v>1</v>
      </c>
      <c r="Q113" s="160">
        <f t="shared" ref="Q113" si="18">+O113*P113</f>
        <v>18.029079159935382</v>
      </c>
    </row>
    <row r="114" spans="1:17" ht="402.6" customHeight="1" x14ac:dyDescent="0.3">
      <c r="A114" s="45">
        <v>45748</v>
      </c>
      <c r="B114" s="21">
        <v>41</v>
      </c>
      <c r="C114" s="61"/>
      <c r="D114" s="83"/>
      <c r="E114" s="47" t="s">
        <v>31</v>
      </c>
      <c r="F114" s="23" t="s">
        <v>135</v>
      </c>
      <c r="G114" s="48" t="s">
        <v>3166</v>
      </c>
      <c r="H114" s="25" t="s">
        <v>0</v>
      </c>
      <c r="I114" s="53" t="s">
        <v>3165</v>
      </c>
      <c r="J114" s="27" t="s">
        <v>3037</v>
      </c>
      <c r="K114" s="85" t="s">
        <v>3191</v>
      </c>
      <c r="L114" s="52" t="s">
        <v>1656</v>
      </c>
    </row>
    <row r="115" spans="1:17" ht="83.4" customHeight="1" x14ac:dyDescent="0.3">
      <c r="A115" s="45">
        <v>45748</v>
      </c>
      <c r="B115" s="21">
        <v>41</v>
      </c>
      <c r="C115" s="61">
        <v>412200</v>
      </c>
      <c r="D115" s="83" t="s">
        <v>1354</v>
      </c>
      <c r="E115" s="47" t="s">
        <v>3045</v>
      </c>
      <c r="F115" s="23" t="s">
        <v>456</v>
      </c>
      <c r="G115" s="48">
        <v>45762</v>
      </c>
      <c r="H115" s="25" t="s">
        <v>0</v>
      </c>
      <c r="I115" s="26" t="s">
        <v>3042</v>
      </c>
      <c r="J115" s="27" t="s">
        <v>457</v>
      </c>
      <c r="K115" s="46" t="s">
        <v>3046</v>
      </c>
      <c r="L115" s="52" t="s">
        <v>3047</v>
      </c>
      <c r="M115" s="156">
        <v>390.6</v>
      </c>
      <c r="N115" s="159">
        <f>5*4.333</f>
        <v>21.664999999999999</v>
      </c>
      <c r="O115" s="160">
        <f t="shared" ref="O115" si="19">+M115/N115</f>
        <v>18.029079159935382</v>
      </c>
      <c r="P115" s="102">
        <v>1</v>
      </c>
      <c r="Q115" s="160">
        <f t="shared" ref="Q115" si="20">+O115*P115</f>
        <v>18.029079159935382</v>
      </c>
    </row>
    <row r="116" spans="1:17" ht="73.2" customHeight="1" x14ac:dyDescent="0.3">
      <c r="A116" s="45">
        <v>45748</v>
      </c>
      <c r="B116" s="21">
        <v>41</v>
      </c>
      <c r="C116" s="61"/>
      <c r="D116" s="83"/>
      <c r="E116" s="47" t="s">
        <v>3069</v>
      </c>
      <c r="F116" s="23" t="s">
        <v>272</v>
      </c>
      <c r="G116" s="48">
        <v>45769</v>
      </c>
      <c r="H116" s="25" t="s">
        <v>0</v>
      </c>
      <c r="I116" s="26" t="s">
        <v>3070</v>
      </c>
      <c r="J116" s="27" t="s">
        <v>611</v>
      </c>
      <c r="K116" s="46" t="s">
        <v>3073</v>
      </c>
      <c r="L116" s="52" t="s">
        <v>1656</v>
      </c>
      <c r="M116" s="156"/>
      <c r="N116" s="159"/>
      <c r="O116" s="160"/>
      <c r="P116" s="102"/>
      <c r="Q116" s="160"/>
    </row>
    <row r="117" spans="1:17" ht="59.4" customHeight="1" x14ac:dyDescent="0.3">
      <c r="A117" s="45">
        <v>45748</v>
      </c>
      <c r="B117" s="21">
        <v>41</v>
      </c>
      <c r="C117" s="61"/>
      <c r="D117" s="83"/>
      <c r="E117" s="47" t="s">
        <v>3071</v>
      </c>
      <c r="F117" s="23" t="s">
        <v>277</v>
      </c>
      <c r="G117" s="48">
        <v>45769</v>
      </c>
      <c r="H117" s="25" t="s">
        <v>0</v>
      </c>
      <c r="I117" s="26" t="s">
        <v>3072</v>
      </c>
      <c r="J117" s="27" t="s">
        <v>611</v>
      </c>
      <c r="K117" s="46" t="s">
        <v>3076</v>
      </c>
      <c r="L117" s="52" t="s">
        <v>1656</v>
      </c>
      <c r="M117" s="156"/>
      <c r="N117" s="159"/>
      <c r="O117" s="160"/>
      <c r="P117" s="102"/>
      <c r="Q117" s="160"/>
    </row>
    <row r="118" spans="1:17" ht="119.4" customHeight="1" x14ac:dyDescent="0.3">
      <c r="A118" s="45">
        <v>45748</v>
      </c>
      <c r="B118" s="21">
        <v>41</v>
      </c>
      <c r="C118" s="61">
        <v>411730</v>
      </c>
      <c r="D118" s="83" t="s">
        <v>1381</v>
      </c>
      <c r="E118" s="47" t="s">
        <v>3078</v>
      </c>
      <c r="F118" s="23" t="s">
        <v>355</v>
      </c>
      <c r="G118" s="48">
        <v>45769</v>
      </c>
      <c r="H118" s="25" t="s">
        <v>0</v>
      </c>
      <c r="I118" s="26" t="s">
        <v>3079</v>
      </c>
      <c r="J118" s="27" t="s">
        <v>137</v>
      </c>
      <c r="K118" s="46" t="s">
        <v>3099</v>
      </c>
      <c r="L118" s="52" t="s">
        <v>3100</v>
      </c>
      <c r="M118" s="156">
        <v>390.6</v>
      </c>
      <c r="N118" s="159">
        <f>5*4.333</f>
        <v>21.664999999999999</v>
      </c>
      <c r="O118" s="160">
        <f t="shared" ref="O118" si="21">+M118/N118</f>
        <v>18.029079159935382</v>
      </c>
      <c r="P118" s="102">
        <v>2</v>
      </c>
      <c r="Q118" s="160">
        <f t="shared" ref="Q118" si="22">+O118*P118</f>
        <v>36.058158319870763</v>
      </c>
    </row>
    <row r="119" spans="1:17" ht="47.4" customHeight="1" x14ac:dyDescent="0.3">
      <c r="A119" s="45">
        <v>45748</v>
      </c>
      <c r="B119" s="21">
        <v>41</v>
      </c>
      <c r="C119" s="61"/>
      <c r="D119" s="83"/>
      <c r="E119" s="47" t="s">
        <v>3080</v>
      </c>
      <c r="F119" s="23" t="s">
        <v>272</v>
      </c>
      <c r="G119" s="48">
        <v>45769</v>
      </c>
      <c r="H119" s="25" t="s">
        <v>0</v>
      </c>
      <c r="I119" s="26" t="s">
        <v>3081</v>
      </c>
      <c r="J119" s="27" t="s">
        <v>611</v>
      </c>
      <c r="K119" s="46" t="s">
        <v>3084</v>
      </c>
      <c r="L119" s="52" t="s">
        <v>1656</v>
      </c>
      <c r="M119" s="156"/>
      <c r="N119" s="159"/>
      <c r="O119" s="160"/>
      <c r="P119" s="102"/>
      <c r="Q119" s="160"/>
    </row>
    <row r="120" spans="1:17" ht="48.6" customHeight="1" x14ac:dyDescent="0.3">
      <c r="A120" s="45">
        <v>45748</v>
      </c>
      <c r="B120" s="21">
        <v>41</v>
      </c>
      <c r="C120" s="61"/>
      <c r="D120" s="83"/>
      <c r="E120" s="47" t="s">
        <v>3082</v>
      </c>
      <c r="F120" s="23" t="s">
        <v>277</v>
      </c>
      <c r="G120" s="48">
        <v>45769</v>
      </c>
      <c r="H120" s="25" t="s">
        <v>0</v>
      </c>
      <c r="I120" s="26" t="s">
        <v>3083</v>
      </c>
      <c r="J120" s="27" t="s">
        <v>611</v>
      </c>
      <c r="K120" s="46" t="s">
        <v>3085</v>
      </c>
      <c r="L120" s="52" t="s">
        <v>1656</v>
      </c>
      <c r="M120" s="156"/>
      <c r="N120" s="159"/>
      <c r="O120" s="160"/>
      <c r="P120" s="102"/>
      <c r="Q120" s="160"/>
    </row>
    <row r="121" spans="1:17" ht="60" customHeight="1" x14ac:dyDescent="0.3">
      <c r="A121" s="45">
        <v>45748</v>
      </c>
      <c r="B121" s="21">
        <v>41</v>
      </c>
      <c r="C121" s="61"/>
      <c r="D121" s="83"/>
      <c r="E121" s="47" t="s">
        <v>3087</v>
      </c>
      <c r="F121" s="23" t="s">
        <v>60</v>
      </c>
      <c r="G121" s="48">
        <v>45770</v>
      </c>
      <c r="H121" s="25" t="s">
        <v>0</v>
      </c>
      <c r="I121" s="26" t="s">
        <v>3088</v>
      </c>
      <c r="J121" s="27" t="s">
        <v>246</v>
      </c>
      <c r="K121" s="46" t="s">
        <v>3089</v>
      </c>
      <c r="L121" s="52" t="s">
        <v>1656</v>
      </c>
      <c r="M121" s="156"/>
      <c r="N121" s="159"/>
      <c r="O121" s="160"/>
      <c r="P121" s="102"/>
      <c r="Q121" s="160"/>
    </row>
    <row r="122" spans="1:17" ht="156" customHeight="1" x14ac:dyDescent="0.3">
      <c r="A122" s="45">
        <v>45748</v>
      </c>
      <c r="B122" s="21">
        <v>41</v>
      </c>
      <c r="C122" s="61">
        <v>411010</v>
      </c>
      <c r="D122" s="83" t="s">
        <v>1658</v>
      </c>
      <c r="E122" s="47" t="s">
        <v>3090</v>
      </c>
      <c r="F122" s="23" t="s">
        <v>63</v>
      </c>
      <c r="G122" s="48">
        <v>45770</v>
      </c>
      <c r="H122" s="25" t="s">
        <v>0</v>
      </c>
      <c r="I122" s="26" t="s">
        <v>3091</v>
      </c>
      <c r="J122" s="27" t="s">
        <v>522</v>
      </c>
      <c r="K122" s="46" t="s">
        <v>3092</v>
      </c>
      <c r="L122" s="52" t="s">
        <v>3093</v>
      </c>
      <c r="M122" s="156">
        <v>390.6</v>
      </c>
      <c r="N122" s="159">
        <f>5*4.333</f>
        <v>21.664999999999999</v>
      </c>
      <c r="O122" s="160">
        <f t="shared" ref="O122" si="23">+M122/N122</f>
        <v>18.029079159935382</v>
      </c>
      <c r="P122" s="102">
        <v>1</v>
      </c>
      <c r="Q122" s="160">
        <f t="shared" ref="Q122" si="24">+O122*P122</f>
        <v>18.029079159935382</v>
      </c>
    </row>
    <row r="123" spans="1:17" ht="179.4" customHeight="1" x14ac:dyDescent="0.3">
      <c r="A123" s="45">
        <v>45748</v>
      </c>
      <c r="B123" s="21">
        <v>41</v>
      </c>
      <c r="C123" s="61">
        <v>419370</v>
      </c>
      <c r="D123" s="155" t="s">
        <v>2848</v>
      </c>
      <c r="E123" s="47" t="s">
        <v>3094</v>
      </c>
      <c r="F123" s="23" t="s">
        <v>135</v>
      </c>
      <c r="G123" s="48" t="s">
        <v>3143</v>
      </c>
      <c r="H123" s="25" t="s">
        <v>0</v>
      </c>
      <c r="I123" s="54" t="s">
        <v>3142</v>
      </c>
      <c r="J123" s="27" t="s">
        <v>137</v>
      </c>
      <c r="K123" s="46" t="s">
        <v>3144</v>
      </c>
      <c r="L123" s="52" t="s">
        <v>1656</v>
      </c>
      <c r="M123" s="156"/>
      <c r="N123" s="159"/>
      <c r="O123" s="160"/>
      <c r="P123" s="102"/>
      <c r="Q123" s="160"/>
    </row>
    <row r="124" spans="1:17" ht="120" customHeight="1" x14ac:dyDescent="0.3">
      <c r="A124" s="45">
        <v>45748</v>
      </c>
      <c r="B124" s="21">
        <v>41</v>
      </c>
      <c r="C124" s="61"/>
      <c r="D124" s="86"/>
      <c r="E124" s="47" t="s">
        <v>3107</v>
      </c>
      <c r="F124" s="23" t="s">
        <v>1508</v>
      </c>
      <c r="G124" s="48">
        <v>45775</v>
      </c>
      <c r="H124" s="25" t="s">
        <v>0</v>
      </c>
      <c r="I124" s="54" t="s">
        <v>3108</v>
      </c>
      <c r="J124" s="27" t="s">
        <v>522</v>
      </c>
      <c r="K124" s="46" t="s">
        <v>3112</v>
      </c>
      <c r="L124" s="52" t="s">
        <v>1656</v>
      </c>
      <c r="M124" s="156"/>
      <c r="N124" s="159"/>
      <c r="O124" s="160"/>
      <c r="P124" s="102"/>
      <c r="Q124" s="160"/>
    </row>
    <row r="125" spans="1:17" ht="180" customHeight="1" x14ac:dyDescent="0.3">
      <c r="A125" s="45">
        <v>45748</v>
      </c>
      <c r="B125" s="21">
        <v>41</v>
      </c>
      <c r="C125" s="61">
        <v>410850</v>
      </c>
      <c r="D125" s="86" t="s">
        <v>1302</v>
      </c>
      <c r="E125" s="47" t="s">
        <v>3113</v>
      </c>
      <c r="F125" s="23" t="s">
        <v>1300</v>
      </c>
      <c r="G125" s="48">
        <v>45776</v>
      </c>
      <c r="H125" s="25" t="s">
        <v>0</v>
      </c>
      <c r="I125" s="54" t="s">
        <v>3114</v>
      </c>
      <c r="J125" s="27" t="s">
        <v>457</v>
      </c>
      <c r="K125" s="46" t="s">
        <v>3115</v>
      </c>
      <c r="L125" s="52" t="s">
        <v>3116</v>
      </c>
      <c r="M125" s="156">
        <v>390.6</v>
      </c>
      <c r="N125" s="159">
        <f>5*4.333</f>
        <v>21.664999999999999</v>
      </c>
      <c r="O125" s="160">
        <f t="shared" ref="O125:O126" si="25">+M125/N125</f>
        <v>18.029079159935382</v>
      </c>
      <c r="P125" s="102">
        <v>10</v>
      </c>
      <c r="Q125" s="160">
        <f t="shared" ref="Q125:Q126" si="26">+O125*P125</f>
        <v>180.29079159935381</v>
      </c>
    </row>
    <row r="126" spans="1:17" ht="95.4" customHeight="1" x14ac:dyDescent="0.3">
      <c r="A126" s="45">
        <v>45748</v>
      </c>
      <c r="B126" s="21">
        <v>41</v>
      </c>
      <c r="C126" s="61">
        <v>411010</v>
      </c>
      <c r="D126" s="83" t="s">
        <v>1658</v>
      </c>
      <c r="E126" s="47" t="s">
        <v>3117</v>
      </c>
      <c r="F126" s="23" t="s">
        <v>63</v>
      </c>
      <c r="G126" s="48">
        <v>45777</v>
      </c>
      <c r="H126" s="25" t="s">
        <v>0</v>
      </c>
      <c r="I126" s="54" t="s">
        <v>3118</v>
      </c>
      <c r="J126" s="27" t="s">
        <v>522</v>
      </c>
      <c r="K126" s="46" t="s">
        <v>3119</v>
      </c>
      <c r="L126" s="52" t="s">
        <v>3120</v>
      </c>
      <c r="M126" s="156">
        <v>390.6</v>
      </c>
      <c r="N126" s="159">
        <f>5*4.333</f>
        <v>21.664999999999999</v>
      </c>
      <c r="O126" s="160">
        <f t="shared" si="25"/>
        <v>18.029079159935382</v>
      </c>
      <c r="P126" s="102">
        <v>1</v>
      </c>
      <c r="Q126" s="160">
        <f t="shared" si="26"/>
        <v>18.029079159935382</v>
      </c>
    </row>
    <row r="127" spans="1:17" ht="84" customHeight="1" x14ac:dyDescent="0.3">
      <c r="A127" s="45">
        <v>45748</v>
      </c>
      <c r="B127" s="21">
        <v>45</v>
      </c>
      <c r="C127" s="61">
        <v>450820</v>
      </c>
      <c r="D127" s="83" t="s">
        <v>1078</v>
      </c>
      <c r="E127" s="47" t="s">
        <v>3009</v>
      </c>
      <c r="F127" s="23" t="s">
        <v>1358</v>
      </c>
      <c r="G127" s="48">
        <v>45748</v>
      </c>
      <c r="H127" s="25" t="s">
        <v>0</v>
      </c>
      <c r="I127" s="26" t="s">
        <v>3010</v>
      </c>
      <c r="J127" s="27" t="s">
        <v>72</v>
      </c>
      <c r="K127" s="46" t="s">
        <v>3012</v>
      </c>
      <c r="L127" s="52" t="s">
        <v>3013</v>
      </c>
      <c r="M127" s="156">
        <v>468.65</v>
      </c>
      <c r="N127" s="159">
        <f>6*4.333</f>
        <v>25.998000000000001</v>
      </c>
      <c r="O127" s="160">
        <f t="shared" ref="O127" si="27">+M127/N127</f>
        <v>18.026386645126546</v>
      </c>
      <c r="P127" s="102">
        <v>1</v>
      </c>
      <c r="Q127" s="160">
        <f t="shared" ref="Q127" si="28">+O127*P127</f>
        <v>18.026386645126546</v>
      </c>
    </row>
    <row r="128" spans="1:17" ht="49.95" customHeight="1" x14ac:dyDescent="0.3">
      <c r="A128" s="45">
        <v>45748</v>
      </c>
      <c r="B128" s="21">
        <v>45</v>
      </c>
      <c r="C128" s="61"/>
      <c r="D128" s="83"/>
      <c r="E128" s="47" t="s">
        <v>3023</v>
      </c>
      <c r="F128" s="23" t="s">
        <v>2146</v>
      </c>
      <c r="G128" s="48">
        <v>45757</v>
      </c>
      <c r="H128" s="25" t="s">
        <v>0</v>
      </c>
      <c r="I128" s="26" t="s">
        <v>3024</v>
      </c>
      <c r="J128" s="27" t="s">
        <v>72</v>
      </c>
      <c r="K128" s="46" t="s">
        <v>3025</v>
      </c>
      <c r="L128" s="52" t="s">
        <v>1656</v>
      </c>
      <c r="M128" s="156"/>
      <c r="N128" s="159"/>
      <c r="O128" s="160"/>
      <c r="P128" s="102"/>
      <c r="Q128" s="160"/>
    </row>
    <row r="129" spans="1:17" ht="60.6" customHeight="1" x14ac:dyDescent="0.3">
      <c r="A129" s="45">
        <v>45748</v>
      </c>
      <c r="B129" s="21">
        <v>45</v>
      </c>
      <c r="C129" s="61"/>
      <c r="D129" s="83"/>
      <c r="E129" s="47" t="s">
        <v>3026</v>
      </c>
      <c r="F129" s="23" t="s">
        <v>2146</v>
      </c>
      <c r="G129" s="48">
        <v>45757</v>
      </c>
      <c r="H129" s="25" t="s">
        <v>0</v>
      </c>
      <c r="I129" s="26" t="s">
        <v>3027</v>
      </c>
      <c r="J129" s="27" t="s">
        <v>72</v>
      </c>
      <c r="K129" s="46" t="s">
        <v>3028</v>
      </c>
      <c r="L129" s="52" t="s">
        <v>1656</v>
      </c>
      <c r="M129" s="156"/>
      <c r="N129" s="159"/>
      <c r="O129" s="160"/>
      <c r="P129" s="102"/>
      <c r="Q129" s="160"/>
    </row>
    <row r="130" spans="1:17" ht="60.6" customHeight="1" x14ac:dyDescent="0.3">
      <c r="A130" s="45">
        <v>45748</v>
      </c>
      <c r="B130" s="21">
        <v>45</v>
      </c>
      <c r="C130" s="61"/>
      <c r="D130" s="83"/>
      <c r="E130" s="47" t="s">
        <v>3031</v>
      </c>
      <c r="F130" s="23" t="s">
        <v>2146</v>
      </c>
      <c r="G130" s="48">
        <v>45757</v>
      </c>
      <c r="H130" s="25" t="s">
        <v>0</v>
      </c>
      <c r="I130" s="26" t="s">
        <v>3032</v>
      </c>
      <c r="J130" s="27" t="s">
        <v>72</v>
      </c>
      <c r="K130" s="46" t="s">
        <v>3033</v>
      </c>
      <c r="L130" s="52" t="s">
        <v>1656</v>
      </c>
      <c r="M130" s="156"/>
      <c r="N130" s="159"/>
      <c r="O130" s="160"/>
      <c r="P130" s="102"/>
      <c r="Q130" s="160"/>
    </row>
    <row r="131" spans="1:17" ht="85.2" customHeight="1" x14ac:dyDescent="0.3">
      <c r="A131" s="45">
        <v>45748</v>
      </c>
      <c r="B131" s="21">
        <v>45</v>
      </c>
      <c r="C131" s="61"/>
      <c r="D131" s="83"/>
      <c r="E131" s="47" t="s">
        <v>3041</v>
      </c>
      <c r="F131" s="23" t="s">
        <v>2139</v>
      </c>
      <c r="G131" s="48">
        <v>45762</v>
      </c>
      <c r="H131" s="25" t="s">
        <v>0</v>
      </c>
      <c r="I131" s="26" t="s">
        <v>3042</v>
      </c>
      <c r="J131" s="27" t="s">
        <v>11</v>
      </c>
      <c r="K131" s="46" t="s">
        <v>3043</v>
      </c>
      <c r="L131" s="52">
        <v>0</v>
      </c>
      <c r="M131" s="156"/>
      <c r="N131" s="159"/>
      <c r="O131" s="160"/>
      <c r="P131" s="102"/>
      <c r="Q131" s="160"/>
    </row>
    <row r="132" spans="1:17" ht="145.94999999999999" customHeight="1" x14ac:dyDescent="0.3">
      <c r="A132" s="45">
        <v>45748</v>
      </c>
      <c r="B132" s="21">
        <v>45</v>
      </c>
      <c r="C132" s="61">
        <v>451910</v>
      </c>
      <c r="D132" s="83" t="s">
        <v>1757</v>
      </c>
      <c r="E132" s="47" t="s">
        <v>3048</v>
      </c>
      <c r="F132" s="23" t="s">
        <v>1425</v>
      </c>
      <c r="G132" s="48">
        <v>45763</v>
      </c>
      <c r="H132" s="25" t="s">
        <v>0</v>
      </c>
      <c r="I132" s="26" t="s">
        <v>3049</v>
      </c>
      <c r="J132" s="27" t="s">
        <v>89</v>
      </c>
      <c r="K132" s="46" t="s">
        <v>3052</v>
      </c>
      <c r="L132" s="52" t="s">
        <v>3054</v>
      </c>
      <c r="M132" s="156">
        <v>390.6</v>
      </c>
      <c r="N132" s="159">
        <f>5*4.333</f>
        <v>21.664999999999999</v>
      </c>
      <c r="O132" s="160">
        <f t="shared" ref="O132" si="29">+M132/N132</f>
        <v>18.029079159935382</v>
      </c>
      <c r="P132" s="102">
        <v>4</v>
      </c>
      <c r="Q132" s="160">
        <f t="shared" ref="Q132" si="30">+O132*P132</f>
        <v>72.116316639741527</v>
      </c>
    </row>
    <row r="133" spans="1:17" ht="61.2" customHeight="1" x14ac:dyDescent="0.3">
      <c r="A133" s="45">
        <v>45748</v>
      </c>
      <c r="B133" s="21">
        <v>45</v>
      </c>
      <c r="C133" s="61">
        <v>452520</v>
      </c>
      <c r="D133" s="83" t="s">
        <v>1731</v>
      </c>
      <c r="E133" s="47" t="s">
        <v>3050</v>
      </c>
      <c r="F133" s="23" t="s">
        <v>929</v>
      </c>
      <c r="G133" s="48">
        <v>45763</v>
      </c>
      <c r="H133" s="25" t="s">
        <v>0</v>
      </c>
      <c r="I133" s="26" t="s">
        <v>3051</v>
      </c>
      <c r="J133" s="27" t="s">
        <v>89</v>
      </c>
      <c r="K133" s="46" t="s">
        <v>3053</v>
      </c>
      <c r="L133" s="52" t="s">
        <v>3055</v>
      </c>
      <c r="M133" s="156">
        <v>823.69</v>
      </c>
      <c r="N133" s="159">
        <f>6*4.333</f>
        <v>25.998000000000001</v>
      </c>
      <c r="O133" s="160">
        <f t="shared" ref="O133" si="31">+M133/N133</f>
        <v>31.682821755519655</v>
      </c>
      <c r="P133" s="102">
        <v>2</v>
      </c>
      <c r="Q133" s="160">
        <f t="shared" ref="Q133" si="32">+O133*P133</f>
        <v>63.365643511039309</v>
      </c>
    </row>
    <row r="134" spans="1:17" ht="61.2" customHeight="1" x14ac:dyDescent="0.3">
      <c r="A134" s="45">
        <v>45748</v>
      </c>
      <c r="B134" s="21">
        <v>45</v>
      </c>
      <c r="C134" s="61">
        <v>453020</v>
      </c>
      <c r="D134" s="83" t="s">
        <v>1470</v>
      </c>
      <c r="E134" s="47" t="s">
        <v>3057</v>
      </c>
      <c r="F134" s="23" t="s">
        <v>1408</v>
      </c>
      <c r="G134" s="48">
        <v>45764</v>
      </c>
      <c r="H134" s="25" t="s">
        <v>0</v>
      </c>
      <c r="I134" s="26" t="s">
        <v>3058</v>
      </c>
      <c r="J134" s="27" t="s">
        <v>173</v>
      </c>
      <c r="K134" s="46" t="s">
        <v>3059</v>
      </c>
      <c r="L134" s="52" t="s">
        <v>3060</v>
      </c>
      <c r="M134" s="156">
        <v>468.65</v>
      </c>
      <c r="N134" s="159">
        <f>6*4.333</f>
        <v>25.998000000000001</v>
      </c>
      <c r="O134" s="160">
        <f t="shared" ref="O134" si="33">+M134/N134</f>
        <v>18.026386645126546</v>
      </c>
      <c r="P134" s="102">
        <v>2</v>
      </c>
      <c r="Q134" s="160">
        <f t="shared" ref="Q134" si="34">+O134*P134</f>
        <v>36.052773290253093</v>
      </c>
    </row>
    <row r="135" spans="1:17" ht="108" customHeight="1" x14ac:dyDescent="0.3">
      <c r="A135" s="45">
        <v>45748</v>
      </c>
      <c r="B135" s="21">
        <v>45</v>
      </c>
      <c r="C135" s="61"/>
      <c r="D135" s="83"/>
      <c r="E135" s="47" t="s">
        <v>1197</v>
      </c>
      <c r="F135" s="23" t="s">
        <v>3125</v>
      </c>
      <c r="G135" s="48">
        <v>45764</v>
      </c>
      <c r="H135" s="25" t="s">
        <v>0</v>
      </c>
      <c r="I135" s="26" t="s">
        <v>3127</v>
      </c>
      <c r="J135" s="27" t="s">
        <v>3126</v>
      </c>
      <c r="K135" s="46" t="s">
        <v>3128</v>
      </c>
      <c r="L135" s="52" t="s">
        <v>1661</v>
      </c>
      <c r="M135" s="156"/>
      <c r="N135" s="159"/>
      <c r="O135" s="160"/>
      <c r="P135" s="102"/>
      <c r="Q135" s="160"/>
    </row>
    <row r="136" spans="1:17" ht="72.599999999999994" customHeight="1" x14ac:dyDescent="0.3">
      <c r="A136" s="45">
        <v>45748</v>
      </c>
      <c r="B136" s="21">
        <v>45</v>
      </c>
      <c r="C136" s="61">
        <v>452840</v>
      </c>
      <c r="D136" s="83" t="s">
        <v>1088</v>
      </c>
      <c r="E136" s="47" t="s">
        <v>3061</v>
      </c>
      <c r="F136" s="23" t="s">
        <v>270</v>
      </c>
      <c r="G136" s="48">
        <v>45765</v>
      </c>
      <c r="H136" s="25" t="s">
        <v>0</v>
      </c>
      <c r="I136" s="26" t="s">
        <v>3064</v>
      </c>
      <c r="J136" s="27" t="s">
        <v>11</v>
      </c>
      <c r="K136" s="46" t="s">
        <v>3062</v>
      </c>
      <c r="L136" s="52" t="s">
        <v>3063</v>
      </c>
      <c r="M136" s="157">
        <v>785.95</v>
      </c>
      <c r="N136" s="159">
        <f>6*4.333</f>
        <v>25.998000000000001</v>
      </c>
      <c r="O136" s="160">
        <f t="shared" ref="O136" si="35">+M136/N136</f>
        <v>30.231171628586814</v>
      </c>
      <c r="P136" s="102">
        <v>1</v>
      </c>
      <c r="Q136" s="160">
        <f t="shared" ref="Q136" si="36">+O136*P136</f>
        <v>30.231171628586814</v>
      </c>
    </row>
    <row r="137" spans="1:17" ht="346.95" customHeight="1" x14ac:dyDescent="0.3">
      <c r="A137" s="45">
        <v>45748</v>
      </c>
      <c r="B137" s="21">
        <v>45</v>
      </c>
      <c r="C137" s="61"/>
      <c r="D137" s="83"/>
      <c r="E137" s="47" t="s">
        <v>31</v>
      </c>
      <c r="F137" s="23" t="s">
        <v>3065</v>
      </c>
      <c r="G137" s="48" t="s">
        <v>3067</v>
      </c>
      <c r="H137" s="25" t="s">
        <v>0</v>
      </c>
      <c r="I137" s="54" t="s">
        <v>3066</v>
      </c>
      <c r="J137" s="27" t="s">
        <v>3068</v>
      </c>
      <c r="K137" s="175" t="s">
        <v>3086</v>
      </c>
      <c r="L137" s="52" t="s">
        <v>1656</v>
      </c>
      <c r="M137" s="157"/>
      <c r="N137" s="159"/>
      <c r="O137" s="160"/>
      <c r="P137" s="102"/>
      <c r="Q137" s="160"/>
    </row>
    <row r="138" spans="1:17" ht="73.95" customHeight="1" x14ac:dyDescent="0.3">
      <c r="A138" s="45">
        <v>45748</v>
      </c>
      <c r="B138" s="21">
        <v>45</v>
      </c>
      <c r="C138" s="61">
        <v>459220</v>
      </c>
      <c r="D138" s="83" t="s">
        <v>2613</v>
      </c>
      <c r="E138" s="47" t="s">
        <v>3095</v>
      </c>
      <c r="F138" s="23" t="s">
        <v>350</v>
      </c>
      <c r="G138" s="48">
        <v>45771</v>
      </c>
      <c r="H138" s="25" t="s">
        <v>0</v>
      </c>
      <c r="I138" s="26" t="s">
        <v>3096</v>
      </c>
      <c r="J138" s="27" t="s">
        <v>78</v>
      </c>
      <c r="K138" s="46" t="s">
        <v>3101</v>
      </c>
      <c r="L138" s="52" t="s">
        <v>3102</v>
      </c>
      <c r="M138" s="156">
        <v>745.45</v>
      </c>
      <c r="N138" s="159">
        <f>6*4.333</f>
        <v>25.998000000000001</v>
      </c>
      <c r="O138" s="160">
        <f t="shared" ref="O138:O139" si="37">+M138/N138</f>
        <v>28.673359489191476</v>
      </c>
      <c r="P138" s="102">
        <v>1</v>
      </c>
      <c r="Q138" s="160">
        <f t="shared" ref="Q138:Q139" si="38">+O138*P138</f>
        <v>28.673359489191476</v>
      </c>
    </row>
    <row r="139" spans="1:17" ht="156" customHeight="1" x14ac:dyDescent="0.3">
      <c r="A139" s="45">
        <v>45748</v>
      </c>
      <c r="B139" s="21">
        <v>45</v>
      </c>
      <c r="C139" s="61">
        <v>451730</v>
      </c>
      <c r="D139" s="83" t="s">
        <v>2163</v>
      </c>
      <c r="E139" s="47" t="s">
        <v>3097</v>
      </c>
      <c r="F139" s="23" t="s">
        <v>2146</v>
      </c>
      <c r="G139" s="48">
        <v>45771</v>
      </c>
      <c r="H139" s="25" t="s">
        <v>0</v>
      </c>
      <c r="I139" s="26" t="s">
        <v>3098</v>
      </c>
      <c r="J139" s="27" t="s">
        <v>72</v>
      </c>
      <c r="K139" s="46" t="s">
        <v>3103</v>
      </c>
      <c r="L139" s="52" t="s">
        <v>3104</v>
      </c>
      <c r="M139" s="156">
        <v>390.6</v>
      </c>
      <c r="N139" s="159">
        <f>5*4.333</f>
        <v>21.664999999999999</v>
      </c>
      <c r="O139" s="160">
        <f t="shared" si="37"/>
        <v>18.029079159935382</v>
      </c>
      <c r="P139" s="102">
        <v>5</v>
      </c>
      <c r="Q139" s="160">
        <f t="shared" si="38"/>
        <v>90.145395799676905</v>
      </c>
    </row>
    <row r="140" spans="1:17" ht="120.6" customHeight="1" thickBot="1" x14ac:dyDescent="0.35">
      <c r="A140" s="45">
        <v>45748</v>
      </c>
      <c r="B140" s="21">
        <v>45</v>
      </c>
      <c r="C140" s="61">
        <v>459220</v>
      </c>
      <c r="D140" s="83" t="s">
        <v>2613</v>
      </c>
      <c r="E140" s="47" t="s">
        <v>3105</v>
      </c>
      <c r="F140" s="23" t="s">
        <v>350</v>
      </c>
      <c r="G140" s="48">
        <v>45775</v>
      </c>
      <c r="H140" s="25" t="s">
        <v>0</v>
      </c>
      <c r="I140" s="26" t="s">
        <v>3106</v>
      </c>
      <c r="J140" s="27" t="s">
        <v>78</v>
      </c>
      <c r="K140" s="46" t="s">
        <v>3110</v>
      </c>
      <c r="L140" s="52" t="s">
        <v>3111</v>
      </c>
      <c r="M140" s="156">
        <v>745.45</v>
      </c>
      <c r="N140" s="159">
        <f>6*4.333</f>
        <v>25.998000000000001</v>
      </c>
      <c r="O140" s="160">
        <f t="shared" ref="O140" si="39">+M140/N140</f>
        <v>28.673359489191476</v>
      </c>
      <c r="P140" s="102">
        <v>1</v>
      </c>
      <c r="Q140" s="160">
        <f t="shared" ref="Q140" si="40">+O140*P140</f>
        <v>28.673359489191476</v>
      </c>
    </row>
    <row r="141" spans="1:17" ht="29.4" customHeight="1" thickBot="1" x14ac:dyDescent="0.35">
      <c r="A141" s="247">
        <v>45778</v>
      </c>
      <c r="B141" s="248"/>
      <c r="C141" s="248"/>
      <c r="D141" s="248"/>
      <c r="E141" s="248"/>
      <c r="F141" s="248"/>
      <c r="G141" s="248"/>
      <c r="H141" s="248"/>
      <c r="I141" s="248"/>
      <c r="J141" s="248"/>
      <c r="K141" s="248"/>
      <c r="L141" s="249"/>
    </row>
    <row r="142" spans="1:17" ht="48" customHeight="1" x14ac:dyDescent="0.3">
      <c r="A142" s="77">
        <v>45778</v>
      </c>
      <c r="B142" s="21">
        <v>28</v>
      </c>
      <c r="C142" s="61"/>
      <c r="D142" s="83"/>
      <c r="E142" s="47" t="s">
        <v>3151</v>
      </c>
      <c r="F142" s="23" t="s">
        <v>2285</v>
      </c>
      <c r="G142" s="48">
        <v>45789</v>
      </c>
      <c r="H142" s="25" t="s">
        <v>0</v>
      </c>
      <c r="I142" s="26" t="s">
        <v>3152</v>
      </c>
      <c r="J142" s="27" t="s">
        <v>2748</v>
      </c>
      <c r="K142" s="46" t="s">
        <v>3153</v>
      </c>
      <c r="L142" s="52" t="s">
        <v>1656</v>
      </c>
    </row>
    <row r="143" spans="1:17" ht="96.6" customHeight="1" x14ac:dyDescent="0.3">
      <c r="A143" s="77">
        <v>45778</v>
      </c>
      <c r="B143" s="21">
        <v>28</v>
      </c>
      <c r="C143" s="61">
        <v>289460</v>
      </c>
      <c r="D143" s="83" t="s">
        <v>1969</v>
      </c>
      <c r="E143" s="47" t="s">
        <v>3194</v>
      </c>
      <c r="F143" s="23" t="s">
        <v>2723</v>
      </c>
      <c r="G143" s="48">
        <v>45796</v>
      </c>
      <c r="H143" s="25" t="s">
        <v>0</v>
      </c>
      <c r="I143" s="26" t="s">
        <v>3195</v>
      </c>
      <c r="J143" s="27" t="s">
        <v>1892</v>
      </c>
      <c r="K143" s="46" t="s">
        <v>3197</v>
      </c>
      <c r="L143" s="52" t="s">
        <v>3196</v>
      </c>
      <c r="M143" s="156">
        <v>234.32</v>
      </c>
      <c r="N143" s="159">
        <f>3*4.333</f>
        <v>12.999000000000001</v>
      </c>
      <c r="O143" s="160">
        <f t="shared" ref="O143" si="41">+M143/N143</f>
        <v>18.026002000153856</v>
      </c>
      <c r="P143" s="102">
        <v>2</v>
      </c>
      <c r="Q143" s="160">
        <f t="shared" ref="Q143" si="42">+O143*P143</f>
        <v>36.052004000307711</v>
      </c>
    </row>
    <row r="144" spans="1:17" ht="180" customHeight="1" x14ac:dyDescent="0.3">
      <c r="A144" s="77">
        <v>45778</v>
      </c>
      <c r="B144" s="21">
        <v>28</v>
      </c>
      <c r="C144" s="61"/>
      <c r="D144" s="83"/>
      <c r="E144" s="47" t="s">
        <v>3224</v>
      </c>
      <c r="F144" s="23" t="s">
        <v>104</v>
      </c>
      <c r="G144" s="48" t="s">
        <v>3396</v>
      </c>
      <c r="H144" s="25" t="s">
        <v>0</v>
      </c>
      <c r="I144" s="26" t="s">
        <v>3395</v>
      </c>
      <c r="J144" s="27" t="s">
        <v>308</v>
      </c>
      <c r="K144" s="46" t="s">
        <v>3397</v>
      </c>
      <c r="L144" s="52" t="s">
        <v>1656</v>
      </c>
      <c r="M144" s="156"/>
      <c r="N144" s="159"/>
      <c r="O144" s="160"/>
      <c r="P144" s="102"/>
      <c r="Q144" s="160"/>
    </row>
    <row r="145" spans="1:17" ht="84.6" customHeight="1" x14ac:dyDescent="0.3">
      <c r="A145" s="77">
        <v>45778</v>
      </c>
      <c r="B145" s="21">
        <v>28</v>
      </c>
      <c r="C145" s="61"/>
      <c r="D145" s="83"/>
      <c r="E145" s="47" t="s">
        <v>3222</v>
      </c>
      <c r="F145" s="23" t="s">
        <v>104</v>
      </c>
      <c r="G145" s="48">
        <v>45803</v>
      </c>
      <c r="H145" s="25" t="s">
        <v>0</v>
      </c>
      <c r="I145" s="26" t="s">
        <v>3223</v>
      </c>
      <c r="J145" s="27" t="s">
        <v>2090</v>
      </c>
      <c r="K145" s="46" t="s">
        <v>3226</v>
      </c>
      <c r="L145" s="52" t="s">
        <v>1656</v>
      </c>
      <c r="M145" s="156"/>
      <c r="N145" s="159"/>
      <c r="O145" s="160"/>
      <c r="P145" s="102"/>
      <c r="Q145" s="160"/>
    </row>
    <row r="146" spans="1:17" ht="160.19999999999999" customHeight="1" x14ac:dyDescent="0.3">
      <c r="A146" s="77">
        <v>45778</v>
      </c>
      <c r="B146" s="21">
        <v>41</v>
      </c>
      <c r="C146" s="61"/>
      <c r="D146" s="83"/>
      <c r="E146" s="47" t="s">
        <v>31</v>
      </c>
      <c r="F146" s="23" t="s">
        <v>3130</v>
      </c>
      <c r="G146" s="48">
        <v>45782</v>
      </c>
      <c r="H146" s="25" t="s">
        <v>0</v>
      </c>
      <c r="I146" s="26" t="s">
        <v>3131</v>
      </c>
      <c r="J146" s="27" t="s">
        <v>1225</v>
      </c>
      <c r="K146" s="181" t="s">
        <v>3134</v>
      </c>
      <c r="L146" s="52" t="s">
        <v>1656</v>
      </c>
    </row>
    <row r="147" spans="1:17" ht="126.6" customHeight="1" x14ac:dyDescent="0.3">
      <c r="A147" s="77">
        <v>45778</v>
      </c>
      <c r="B147" s="21">
        <v>41</v>
      </c>
      <c r="C147" s="61">
        <v>419240</v>
      </c>
      <c r="D147" s="83" t="s">
        <v>1087</v>
      </c>
      <c r="E147" s="47" t="s">
        <v>3145</v>
      </c>
      <c r="F147" s="23" t="s">
        <v>602</v>
      </c>
      <c r="G147" s="48">
        <v>45783</v>
      </c>
      <c r="H147" s="25" t="s">
        <v>0</v>
      </c>
      <c r="I147" s="26" t="s">
        <v>3146</v>
      </c>
      <c r="J147" s="27" t="s">
        <v>522</v>
      </c>
      <c r="K147" s="181" t="s">
        <v>3149</v>
      </c>
      <c r="L147" s="52" t="s">
        <v>3150</v>
      </c>
      <c r="M147" s="156">
        <v>390.6</v>
      </c>
      <c r="N147" s="159">
        <f>5*4.333</f>
        <v>21.664999999999999</v>
      </c>
      <c r="O147" s="160">
        <f t="shared" ref="O147" si="43">+M147/N147</f>
        <v>18.029079159935382</v>
      </c>
      <c r="P147" s="102">
        <v>2</v>
      </c>
      <c r="Q147" s="160">
        <f t="shared" ref="Q147" si="44">+O147*P147</f>
        <v>36.058158319870763</v>
      </c>
    </row>
    <row r="148" spans="1:17" ht="84" customHeight="1" x14ac:dyDescent="0.3">
      <c r="A148" s="77">
        <v>45778</v>
      </c>
      <c r="B148" s="21">
        <v>41</v>
      </c>
      <c r="C148" s="61">
        <v>419240</v>
      </c>
      <c r="D148" s="83" t="s">
        <v>1087</v>
      </c>
      <c r="E148" s="47" t="s">
        <v>3154</v>
      </c>
      <c r="F148" s="23" t="s">
        <v>602</v>
      </c>
      <c r="G148" s="48">
        <v>45790</v>
      </c>
      <c r="H148" s="25" t="s">
        <v>0</v>
      </c>
      <c r="I148" s="26" t="s">
        <v>3155</v>
      </c>
      <c r="J148" s="27" t="s">
        <v>522</v>
      </c>
      <c r="K148" s="181" t="s">
        <v>3156</v>
      </c>
      <c r="L148" s="52" t="s">
        <v>3157</v>
      </c>
      <c r="M148" s="156">
        <v>390.6</v>
      </c>
      <c r="N148" s="159">
        <f>5*4.333</f>
        <v>21.664999999999999</v>
      </c>
      <c r="O148" s="160">
        <f t="shared" ref="O148" si="45">+M148/N148</f>
        <v>18.029079159935382</v>
      </c>
      <c r="P148" s="102">
        <v>1</v>
      </c>
      <c r="Q148" s="160">
        <f t="shared" ref="Q148" si="46">+O148*P148</f>
        <v>18.029079159935382</v>
      </c>
    </row>
    <row r="149" spans="1:17" ht="181.95" customHeight="1" x14ac:dyDescent="0.3">
      <c r="A149" s="77">
        <v>45778</v>
      </c>
      <c r="B149" s="21">
        <v>41</v>
      </c>
      <c r="C149" s="61">
        <v>412200</v>
      </c>
      <c r="D149" s="83" t="s">
        <v>1354</v>
      </c>
      <c r="E149" s="47" t="s">
        <v>3161</v>
      </c>
      <c r="F149" s="23" t="s">
        <v>456</v>
      </c>
      <c r="G149" s="48">
        <v>45791</v>
      </c>
      <c r="H149" s="25" t="s">
        <v>0</v>
      </c>
      <c r="I149" s="26" t="s">
        <v>3162</v>
      </c>
      <c r="J149" s="27" t="s">
        <v>1351</v>
      </c>
      <c r="K149" s="181" t="s">
        <v>3163</v>
      </c>
      <c r="L149" s="52" t="s">
        <v>3164</v>
      </c>
      <c r="M149" s="156">
        <v>390.6</v>
      </c>
      <c r="N149" s="159">
        <f>5*4.333</f>
        <v>21.664999999999999</v>
      </c>
      <c r="O149" s="160">
        <f t="shared" ref="O149" si="47">+M149/N149</f>
        <v>18.029079159935382</v>
      </c>
      <c r="P149" s="102">
        <v>2</v>
      </c>
      <c r="Q149" s="160">
        <f t="shared" ref="Q149" si="48">+O149*P149</f>
        <v>36.058158319870763</v>
      </c>
    </row>
    <row r="150" spans="1:17" ht="70.2" customHeight="1" x14ac:dyDescent="0.3">
      <c r="A150" s="77">
        <v>45778</v>
      </c>
      <c r="B150" s="21">
        <v>41</v>
      </c>
      <c r="C150" s="61"/>
      <c r="D150" s="83"/>
      <c r="E150" s="47" t="s">
        <v>3167</v>
      </c>
      <c r="F150" s="23" t="s">
        <v>1858</v>
      </c>
      <c r="G150" s="48">
        <v>45793</v>
      </c>
      <c r="H150" s="25" t="s">
        <v>0</v>
      </c>
      <c r="I150" s="26" t="s">
        <v>3168</v>
      </c>
      <c r="J150" s="27" t="s">
        <v>15</v>
      </c>
      <c r="K150" s="181" t="s">
        <v>3185</v>
      </c>
      <c r="L150" s="52" t="s">
        <v>1656</v>
      </c>
      <c r="M150" s="156"/>
      <c r="N150" s="159"/>
      <c r="O150" s="160"/>
      <c r="P150" s="102"/>
      <c r="Q150" s="160"/>
    </row>
    <row r="151" spans="1:17" ht="69.599999999999994" customHeight="1" x14ac:dyDescent="0.3">
      <c r="A151" s="77">
        <v>45778</v>
      </c>
      <c r="B151" s="21">
        <v>41</v>
      </c>
      <c r="C151" s="61"/>
      <c r="D151" s="83"/>
      <c r="E151" s="47" t="s">
        <v>3169</v>
      </c>
      <c r="F151" s="23" t="s">
        <v>3170</v>
      </c>
      <c r="G151" s="48">
        <v>45793</v>
      </c>
      <c r="H151" s="25" t="s">
        <v>0</v>
      </c>
      <c r="I151" s="26" t="s">
        <v>3171</v>
      </c>
      <c r="J151" s="27" t="s">
        <v>15</v>
      </c>
      <c r="K151" s="181" t="s">
        <v>3186</v>
      </c>
      <c r="L151" s="52" t="s">
        <v>1656</v>
      </c>
      <c r="M151" s="156"/>
      <c r="N151" s="159"/>
      <c r="O151" s="160"/>
      <c r="P151" s="102"/>
      <c r="Q151" s="160"/>
    </row>
    <row r="152" spans="1:17" ht="55.95" customHeight="1" x14ac:dyDescent="0.3">
      <c r="A152" s="77">
        <v>45778</v>
      </c>
      <c r="B152" s="21">
        <v>41</v>
      </c>
      <c r="C152" s="61"/>
      <c r="D152" s="83"/>
      <c r="E152" s="47" t="s">
        <v>3172</v>
      </c>
      <c r="F152" s="23" t="s">
        <v>13</v>
      </c>
      <c r="G152" s="48">
        <v>45793</v>
      </c>
      <c r="H152" s="25" t="s">
        <v>0</v>
      </c>
      <c r="I152" s="26" t="s">
        <v>3173</v>
      </c>
      <c r="J152" s="27" t="s">
        <v>15</v>
      </c>
      <c r="K152" s="181" t="s">
        <v>3187</v>
      </c>
      <c r="L152" s="52" t="s">
        <v>1656</v>
      </c>
      <c r="M152" s="156"/>
      <c r="N152" s="159"/>
      <c r="O152" s="160"/>
      <c r="P152" s="102"/>
      <c r="Q152" s="160"/>
    </row>
    <row r="153" spans="1:17" ht="70.2" customHeight="1" x14ac:dyDescent="0.3">
      <c r="A153" s="77">
        <v>45778</v>
      </c>
      <c r="B153" s="21">
        <v>41</v>
      </c>
      <c r="C153" s="61"/>
      <c r="D153" s="83"/>
      <c r="E153" s="47" t="s">
        <v>3174</v>
      </c>
      <c r="F153" s="23" t="s">
        <v>1855</v>
      </c>
      <c r="G153" s="48">
        <v>45793</v>
      </c>
      <c r="H153" s="25" t="s">
        <v>0</v>
      </c>
      <c r="I153" s="26" t="s">
        <v>3175</v>
      </c>
      <c r="J153" s="27" t="s">
        <v>15</v>
      </c>
      <c r="K153" s="181" t="s">
        <v>3188</v>
      </c>
      <c r="L153" s="52" t="s">
        <v>1656</v>
      </c>
      <c r="M153" s="156"/>
      <c r="N153" s="159"/>
      <c r="O153" s="160"/>
      <c r="P153" s="102"/>
      <c r="Q153" s="160"/>
    </row>
    <row r="154" spans="1:17" ht="69.599999999999994" customHeight="1" x14ac:dyDescent="0.3">
      <c r="A154" s="77">
        <v>45778</v>
      </c>
      <c r="B154" s="21">
        <v>41</v>
      </c>
      <c r="C154" s="61"/>
      <c r="D154" s="83"/>
      <c r="E154" s="47" t="s">
        <v>3176</v>
      </c>
      <c r="F154" s="23" t="s">
        <v>3177</v>
      </c>
      <c r="G154" s="48">
        <v>45793</v>
      </c>
      <c r="H154" s="25" t="s">
        <v>0</v>
      </c>
      <c r="I154" s="26" t="s">
        <v>3178</v>
      </c>
      <c r="J154" s="27" t="s">
        <v>15</v>
      </c>
      <c r="K154" s="181" t="s">
        <v>3189</v>
      </c>
      <c r="L154" s="52" t="s">
        <v>1656</v>
      </c>
      <c r="M154" s="156"/>
      <c r="N154" s="159"/>
      <c r="O154" s="160"/>
      <c r="P154" s="102"/>
      <c r="Q154" s="160"/>
    </row>
    <row r="155" spans="1:17" ht="69" customHeight="1" x14ac:dyDescent="0.3">
      <c r="A155" s="77">
        <v>45778</v>
      </c>
      <c r="B155" s="21">
        <v>41</v>
      </c>
      <c r="C155" s="61"/>
      <c r="D155" s="83"/>
      <c r="E155" s="47" t="s">
        <v>3179</v>
      </c>
      <c r="F155" s="23" t="s">
        <v>3180</v>
      </c>
      <c r="G155" s="48">
        <v>45793</v>
      </c>
      <c r="H155" s="25" t="s">
        <v>0</v>
      </c>
      <c r="I155" s="26" t="s">
        <v>3181</v>
      </c>
      <c r="J155" s="27" t="s">
        <v>15</v>
      </c>
      <c r="K155" s="181" t="s">
        <v>3190</v>
      </c>
      <c r="L155" s="52" t="s">
        <v>1656</v>
      </c>
      <c r="M155" s="156"/>
      <c r="N155" s="159"/>
      <c r="O155" s="160"/>
      <c r="P155" s="102"/>
      <c r="Q155" s="160"/>
    </row>
    <row r="156" spans="1:17" ht="69" customHeight="1" x14ac:dyDescent="0.3">
      <c r="A156" s="77">
        <v>45778</v>
      </c>
      <c r="B156" s="21">
        <v>41</v>
      </c>
      <c r="C156" s="61"/>
      <c r="D156" s="83"/>
      <c r="E156" s="47" t="s">
        <v>3202</v>
      </c>
      <c r="F156" s="23" t="s">
        <v>2184</v>
      </c>
      <c r="G156" s="48">
        <v>45797</v>
      </c>
      <c r="H156" s="25" t="s">
        <v>0</v>
      </c>
      <c r="I156" s="26" t="s">
        <v>3203</v>
      </c>
      <c r="J156" s="27" t="s">
        <v>522</v>
      </c>
      <c r="K156" s="181" t="s">
        <v>3204</v>
      </c>
      <c r="L156" s="52" t="s">
        <v>1656</v>
      </c>
      <c r="M156" s="156"/>
      <c r="N156" s="159"/>
      <c r="O156" s="160"/>
      <c r="P156" s="102"/>
      <c r="Q156" s="160"/>
    </row>
    <row r="157" spans="1:17" ht="56.4" customHeight="1" x14ac:dyDescent="0.3">
      <c r="A157" s="77">
        <v>45778</v>
      </c>
      <c r="B157" s="21">
        <v>41</v>
      </c>
      <c r="C157" s="61"/>
      <c r="D157" s="83"/>
      <c r="E157" s="47" t="s">
        <v>3205</v>
      </c>
      <c r="F157" s="23" t="s">
        <v>3206</v>
      </c>
      <c r="G157" s="48">
        <v>45797</v>
      </c>
      <c r="H157" s="25" t="s">
        <v>0</v>
      </c>
      <c r="I157" s="26" t="s">
        <v>3207</v>
      </c>
      <c r="J157" s="27" t="s">
        <v>522</v>
      </c>
      <c r="K157" s="181" t="s">
        <v>3208</v>
      </c>
      <c r="L157" s="52" t="s">
        <v>1656</v>
      </c>
      <c r="M157" s="156"/>
      <c r="N157" s="159"/>
      <c r="O157" s="160"/>
      <c r="P157" s="102"/>
      <c r="Q157" s="160"/>
    </row>
    <row r="158" spans="1:17" ht="126.6" customHeight="1" x14ac:dyDescent="0.3">
      <c r="A158" s="77">
        <v>45778</v>
      </c>
      <c r="B158" s="21">
        <v>41</v>
      </c>
      <c r="C158" s="61">
        <v>412420</v>
      </c>
      <c r="D158" s="83" t="s">
        <v>2034</v>
      </c>
      <c r="E158" s="47" t="s">
        <v>3209</v>
      </c>
      <c r="F158" s="23" t="s">
        <v>194</v>
      </c>
      <c r="G158" s="48">
        <v>45798</v>
      </c>
      <c r="H158" s="25" t="s">
        <v>0</v>
      </c>
      <c r="I158" s="26" t="s">
        <v>3210</v>
      </c>
      <c r="J158" s="27" t="s">
        <v>196</v>
      </c>
      <c r="K158" s="181" t="s">
        <v>3218</v>
      </c>
      <c r="L158" s="52" t="s">
        <v>1383</v>
      </c>
      <c r="M158" s="156">
        <v>390.6</v>
      </c>
      <c r="N158" s="159">
        <f>5*4.333</f>
        <v>21.664999999999999</v>
      </c>
      <c r="O158" s="160">
        <f t="shared" ref="O158" si="49">+M158/N158</f>
        <v>18.029079159935382</v>
      </c>
      <c r="P158" s="102">
        <v>2</v>
      </c>
      <c r="Q158" s="160">
        <f t="shared" ref="Q158" si="50">+O158*P158</f>
        <v>36.058158319870763</v>
      </c>
    </row>
    <row r="159" spans="1:17" ht="69.599999999999994" customHeight="1" x14ac:dyDescent="0.3">
      <c r="A159" s="77">
        <v>45778</v>
      </c>
      <c r="B159" s="21">
        <v>41</v>
      </c>
      <c r="C159" s="61"/>
      <c r="D159" s="83"/>
      <c r="E159" s="47" t="s">
        <v>3213</v>
      </c>
      <c r="F159" s="23" t="s">
        <v>272</v>
      </c>
      <c r="G159" s="48">
        <v>45798</v>
      </c>
      <c r="H159" s="25" t="s">
        <v>0</v>
      </c>
      <c r="I159" s="26" t="s">
        <v>3214</v>
      </c>
      <c r="J159" s="27" t="s">
        <v>246</v>
      </c>
      <c r="K159" s="181" t="s">
        <v>3215</v>
      </c>
      <c r="L159" s="52" t="s">
        <v>1656</v>
      </c>
      <c r="M159" s="156"/>
      <c r="N159" s="159"/>
      <c r="O159" s="160"/>
      <c r="P159" s="102"/>
      <c r="Q159" s="160"/>
    </row>
    <row r="160" spans="1:17" ht="70.95" customHeight="1" x14ac:dyDescent="0.3">
      <c r="A160" s="77">
        <v>45778</v>
      </c>
      <c r="B160" s="21">
        <v>41</v>
      </c>
      <c r="C160" s="61"/>
      <c r="D160" s="83"/>
      <c r="E160" s="47" t="s">
        <v>3216</v>
      </c>
      <c r="F160" s="23" t="s">
        <v>277</v>
      </c>
      <c r="G160" s="48">
        <v>45798</v>
      </c>
      <c r="H160" s="25" t="s">
        <v>0</v>
      </c>
      <c r="I160" s="26" t="s">
        <v>3214</v>
      </c>
      <c r="J160" s="27" t="s">
        <v>246</v>
      </c>
      <c r="K160" s="181" t="s">
        <v>3217</v>
      </c>
      <c r="L160" s="52" t="s">
        <v>1656</v>
      </c>
      <c r="M160" s="156"/>
      <c r="N160" s="159"/>
      <c r="O160" s="160"/>
      <c r="P160" s="102"/>
      <c r="Q160" s="160"/>
    </row>
    <row r="161" spans="1:17" ht="112.95" customHeight="1" x14ac:dyDescent="0.3">
      <c r="A161" s="77">
        <v>45778</v>
      </c>
      <c r="B161" s="21">
        <v>41</v>
      </c>
      <c r="C161" s="61"/>
      <c r="D161" s="83"/>
      <c r="E161" s="47" t="s">
        <v>3219</v>
      </c>
      <c r="F161" s="23" t="s">
        <v>1220</v>
      </c>
      <c r="G161" s="48">
        <v>45799</v>
      </c>
      <c r="H161" s="25" t="s">
        <v>0</v>
      </c>
      <c r="I161" s="26" t="s">
        <v>3220</v>
      </c>
      <c r="J161" s="27" t="s">
        <v>522</v>
      </c>
      <c r="K161" s="181" t="s">
        <v>3221</v>
      </c>
      <c r="L161" s="52" t="s">
        <v>1656</v>
      </c>
      <c r="M161" s="156"/>
      <c r="N161" s="159"/>
      <c r="O161" s="160"/>
      <c r="P161" s="102"/>
      <c r="Q161" s="160"/>
    </row>
    <row r="162" spans="1:17" ht="71.400000000000006" customHeight="1" x14ac:dyDescent="0.3">
      <c r="A162" s="77">
        <v>45778</v>
      </c>
      <c r="B162" s="21">
        <v>41</v>
      </c>
      <c r="C162" s="61"/>
      <c r="D162" s="83"/>
      <c r="E162" s="47" t="s">
        <v>3232</v>
      </c>
      <c r="F162" s="23" t="s">
        <v>277</v>
      </c>
      <c r="G162" s="48">
        <v>45805</v>
      </c>
      <c r="H162" s="25" t="s">
        <v>0</v>
      </c>
      <c r="I162" s="26" t="s">
        <v>3233</v>
      </c>
      <c r="J162" s="27" t="s">
        <v>246</v>
      </c>
      <c r="K162" s="181" t="s">
        <v>3236</v>
      </c>
      <c r="L162" s="52" t="s">
        <v>1656</v>
      </c>
      <c r="M162" s="156"/>
      <c r="N162" s="159"/>
      <c r="O162" s="160"/>
      <c r="P162" s="102"/>
      <c r="Q162" s="160"/>
    </row>
    <row r="163" spans="1:17" ht="70.2" customHeight="1" x14ac:dyDescent="0.3">
      <c r="A163" s="77">
        <v>45778</v>
      </c>
      <c r="B163" s="21">
        <v>41</v>
      </c>
      <c r="C163" s="61"/>
      <c r="D163" s="83"/>
      <c r="E163" s="47" t="s">
        <v>3234</v>
      </c>
      <c r="F163" s="23" t="s">
        <v>272</v>
      </c>
      <c r="G163" s="48">
        <v>45805</v>
      </c>
      <c r="H163" s="25" t="s">
        <v>0</v>
      </c>
      <c r="I163" s="26" t="s">
        <v>3233</v>
      </c>
      <c r="J163" s="27" t="s">
        <v>246</v>
      </c>
      <c r="K163" s="181" t="s">
        <v>3235</v>
      </c>
      <c r="L163" s="52" t="s">
        <v>1656</v>
      </c>
      <c r="M163" s="156"/>
      <c r="N163" s="159"/>
      <c r="O163" s="160"/>
      <c r="P163" s="102"/>
      <c r="Q163" s="160"/>
    </row>
    <row r="164" spans="1:17" ht="112.2" customHeight="1" x14ac:dyDescent="0.3">
      <c r="A164" s="77">
        <v>45778</v>
      </c>
      <c r="B164" s="21">
        <v>41</v>
      </c>
      <c r="C164" s="61">
        <v>419370</v>
      </c>
      <c r="D164" s="155" t="s">
        <v>2848</v>
      </c>
      <c r="E164" s="47" t="s">
        <v>3238</v>
      </c>
      <c r="F164" s="23" t="s">
        <v>135</v>
      </c>
      <c r="G164" s="48">
        <v>45807</v>
      </c>
      <c r="H164" s="25" t="s">
        <v>0</v>
      </c>
      <c r="I164" s="26" t="s">
        <v>3239</v>
      </c>
      <c r="J164" s="27" t="s">
        <v>137</v>
      </c>
      <c r="K164" s="181" t="s">
        <v>3240</v>
      </c>
      <c r="L164" s="52" t="s">
        <v>3241</v>
      </c>
      <c r="M164" s="156">
        <v>1256.02</v>
      </c>
      <c r="N164" s="159">
        <f>6*4.333</f>
        <v>25.998000000000001</v>
      </c>
      <c r="O164" s="160">
        <f t="shared" ref="O164" si="51">+M164/N164</f>
        <v>48.312177859835366</v>
      </c>
      <c r="P164" s="102">
        <v>1</v>
      </c>
      <c r="Q164" s="160">
        <f t="shared" ref="Q164" si="52">+O164*P164</f>
        <v>48.312177859835366</v>
      </c>
    </row>
    <row r="165" spans="1:17" ht="72" customHeight="1" x14ac:dyDescent="0.3">
      <c r="A165" s="77">
        <v>45778</v>
      </c>
      <c r="B165" s="21">
        <v>45</v>
      </c>
      <c r="C165" s="61">
        <v>453080</v>
      </c>
      <c r="D165" s="83" t="s">
        <v>1077</v>
      </c>
      <c r="E165" s="47" t="s">
        <v>3135</v>
      </c>
      <c r="F165" s="23" t="s">
        <v>1960</v>
      </c>
      <c r="G165" s="48">
        <v>45783</v>
      </c>
      <c r="H165" s="25" t="s">
        <v>0</v>
      </c>
      <c r="I165" s="26" t="s">
        <v>3136</v>
      </c>
      <c r="J165" s="27" t="s">
        <v>173</v>
      </c>
      <c r="K165" s="46" t="s">
        <v>3139</v>
      </c>
      <c r="L165" s="52" t="s">
        <v>3140</v>
      </c>
      <c r="M165" s="156">
        <v>390.6</v>
      </c>
      <c r="N165" s="159">
        <f>5*4.333</f>
        <v>21.664999999999999</v>
      </c>
      <c r="O165" s="160">
        <f t="shared" ref="O165" si="53">+M165/N165</f>
        <v>18.029079159935382</v>
      </c>
      <c r="P165" s="102">
        <v>1</v>
      </c>
      <c r="Q165" s="160">
        <f t="shared" ref="Q165" si="54">+O165*P165</f>
        <v>18.029079159935382</v>
      </c>
    </row>
    <row r="166" spans="1:17" ht="71.400000000000006" customHeight="1" x14ac:dyDescent="0.3">
      <c r="A166" s="77">
        <v>45778</v>
      </c>
      <c r="B166" s="21">
        <v>45</v>
      </c>
      <c r="C166" s="61">
        <v>451470</v>
      </c>
      <c r="D166" s="86" t="s">
        <v>2820</v>
      </c>
      <c r="E166" s="47" t="s">
        <v>3137</v>
      </c>
      <c r="F166" s="23" t="s">
        <v>83</v>
      </c>
      <c r="G166" s="48">
        <v>45783</v>
      </c>
      <c r="H166" s="25" t="s">
        <v>0</v>
      </c>
      <c r="I166" s="26" t="s">
        <v>3136</v>
      </c>
      <c r="J166" s="27" t="s">
        <v>173</v>
      </c>
      <c r="K166" s="46" t="s">
        <v>3138</v>
      </c>
      <c r="L166" s="52" t="s">
        <v>3141</v>
      </c>
      <c r="M166" s="156">
        <v>799.51</v>
      </c>
      <c r="N166" s="159">
        <f>6*4.333</f>
        <v>25.998000000000001</v>
      </c>
      <c r="O166" s="160">
        <f t="shared" ref="O166" si="55">+M166/N166</f>
        <v>30.752750211554734</v>
      </c>
      <c r="P166" s="102">
        <v>1</v>
      </c>
      <c r="Q166" s="160">
        <f t="shared" ref="Q166" si="56">+O166*P166</f>
        <v>30.752750211554734</v>
      </c>
    </row>
    <row r="167" spans="1:17" ht="242.4" customHeight="1" x14ac:dyDescent="0.3">
      <c r="A167" s="77">
        <v>45778</v>
      </c>
      <c r="B167" s="21">
        <v>45</v>
      </c>
      <c r="C167" s="61"/>
      <c r="D167" s="86"/>
      <c r="E167" s="47" t="s">
        <v>3158</v>
      </c>
      <c r="F167" s="23" t="s">
        <v>270</v>
      </c>
      <c r="G167" s="48">
        <v>45790</v>
      </c>
      <c r="H167" s="25" t="s">
        <v>0</v>
      </c>
      <c r="I167" s="26" t="s">
        <v>3182</v>
      </c>
      <c r="J167" s="27" t="s">
        <v>11</v>
      </c>
      <c r="K167" s="46" t="s">
        <v>3183</v>
      </c>
      <c r="L167" s="52" t="s">
        <v>1656</v>
      </c>
      <c r="M167" s="156"/>
      <c r="N167" s="159"/>
      <c r="O167" s="160"/>
      <c r="P167" s="102"/>
      <c r="Q167" s="160"/>
    </row>
    <row r="168" spans="1:17" ht="84.6" customHeight="1" x14ac:dyDescent="0.3">
      <c r="A168" s="77">
        <v>45778</v>
      </c>
      <c r="B168" s="21">
        <v>45</v>
      </c>
      <c r="C168" s="61">
        <v>450280</v>
      </c>
      <c r="D168" s="86" t="s">
        <v>1693</v>
      </c>
      <c r="E168" s="47" t="s">
        <v>3192</v>
      </c>
      <c r="F168" s="23" t="s">
        <v>256</v>
      </c>
      <c r="G168" s="48">
        <v>45796</v>
      </c>
      <c r="H168" s="25" t="s">
        <v>0</v>
      </c>
      <c r="I168" s="26" t="s">
        <v>3193</v>
      </c>
      <c r="J168" s="27" t="s">
        <v>257</v>
      </c>
      <c r="K168" s="46" t="s">
        <v>3201</v>
      </c>
      <c r="L168" s="52">
        <v>0</v>
      </c>
      <c r="M168" s="156"/>
      <c r="N168" s="159"/>
      <c r="O168" s="160"/>
      <c r="P168" s="102"/>
      <c r="Q168" s="160"/>
    </row>
    <row r="169" spans="1:17" ht="62.4" customHeight="1" x14ac:dyDescent="0.3">
      <c r="A169" s="77">
        <v>45778</v>
      </c>
      <c r="B169" s="21">
        <v>45</v>
      </c>
      <c r="C169" s="61"/>
      <c r="D169" s="86"/>
      <c r="E169" s="47" t="s">
        <v>3198</v>
      </c>
      <c r="F169" s="23" t="s">
        <v>184</v>
      </c>
      <c r="G169" s="48">
        <v>45797</v>
      </c>
      <c r="H169" s="25" t="s">
        <v>0</v>
      </c>
      <c r="I169" s="26" t="s">
        <v>3199</v>
      </c>
      <c r="J169" s="27" t="s">
        <v>78</v>
      </c>
      <c r="K169" s="46" t="s">
        <v>3200</v>
      </c>
      <c r="L169" s="52" t="s">
        <v>1656</v>
      </c>
      <c r="M169" s="156"/>
      <c r="N169" s="159"/>
      <c r="O169" s="160"/>
      <c r="P169" s="102"/>
      <c r="Q169" s="160"/>
    </row>
    <row r="170" spans="1:17" ht="393" customHeight="1" x14ac:dyDescent="0.3">
      <c r="A170" s="77">
        <v>45778</v>
      </c>
      <c r="B170" s="21">
        <v>45</v>
      </c>
      <c r="C170" s="61"/>
      <c r="D170" s="86"/>
      <c r="E170" s="47" t="s">
        <v>31</v>
      </c>
      <c r="F170" s="23" t="s">
        <v>651</v>
      </c>
      <c r="G170" s="48" t="s">
        <v>3860</v>
      </c>
      <c r="H170" s="25" t="s">
        <v>0</v>
      </c>
      <c r="I170" s="54" t="s">
        <v>3882</v>
      </c>
      <c r="J170" s="27" t="s">
        <v>3225</v>
      </c>
      <c r="K170" s="46" t="s">
        <v>3861</v>
      </c>
      <c r="L170" s="52" t="s">
        <v>1656</v>
      </c>
      <c r="M170" s="156"/>
      <c r="N170" s="159"/>
      <c r="O170" s="160"/>
      <c r="P170" s="102"/>
      <c r="Q170" s="160"/>
    </row>
    <row r="171" spans="1:17" ht="89.4" customHeight="1" x14ac:dyDescent="0.3">
      <c r="A171" s="77">
        <v>45778</v>
      </c>
      <c r="B171" s="21">
        <v>45</v>
      </c>
      <c r="C171" s="61"/>
      <c r="D171" s="86"/>
      <c r="E171" s="47" t="s">
        <v>3229</v>
      </c>
      <c r="F171" s="23" t="s">
        <v>322</v>
      </c>
      <c r="G171" s="48">
        <v>45805</v>
      </c>
      <c r="H171" s="25" t="s">
        <v>0</v>
      </c>
      <c r="I171" s="26" t="s">
        <v>3230</v>
      </c>
      <c r="J171" s="27" t="s">
        <v>11</v>
      </c>
      <c r="K171" s="46" t="s">
        <v>3231</v>
      </c>
      <c r="L171" s="52" t="s">
        <v>1656</v>
      </c>
      <c r="M171" s="156"/>
      <c r="N171" s="159"/>
      <c r="O171" s="160"/>
      <c r="P171" s="102"/>
      <c r="Q171" s="160"/>
    </row>
    <row r="172" spans="1:17" ht="409.2" customHeight="1" thickBot="1" x14ac:dyDescent="0.35">
      <c r="A172" s="77">
        <v>45778</v>
      </c>
      <c r="B172" s="21">
        <v>45</v>
      </c>
      <c r="C172" s="61"/>
      <c r="D172" s="86"/>
      <c r="E172" s="47" t="s">
        <v>31</v>
      </c>
      <c r="F172" s="23" t="s">
        <v>3237</v>
      </c>
      <c r="G172" s="48" t="s">
        <v>3428</v>
      </c>
      <c r="H172" s="25" t="s">
        <v>0</v>
      </c>
      <c r="I172" s="53" t="s">
        <v>3762</v>
      </c>
      <c r="J172" s="27" t="s">
        <v>2104</v>
      </c>
      <c r="K172" s="78" t="s">
        <v>3763</v>
      </c>
      <c r="L172" s="52" t="s">
        <v>1656</v>
      </c>
      <c r="M172" s="156"/>
      <c r="N172" s="159"/>
      <c r="O172" s="160"/>
      <c r="P172" s="102"/>
      <c r="Q172" s="160"/>
    </row>
    <row r="173" spans="1:17" ht="28.95" customHeight="1" thickBot="1" x14ac:dyDescent="0.35">
      <c r="A173" s="250">
        <v>45809</v>
      </c>
      <c r="B173" s="251"/>
      <c r="C173" s="251"/>
      <c r="D173" s="251"/>
      <c r="E173" s="251"/>
      <c r="F173" s="251"/>
      <c r="G173" s="251"/>
      <c r="H173" s="251"/>
      <c r="I173" s="251"/>
      <c r="J173" s="251"/>
      <c r="K173" s="251"/>
      <c r="L173" s="252"/>
    </row>
    <row r="174" spans="1:17" ht="84.6" customHeight="1" x14ac:dyDescent="0.3">
      <c r="A174" s="45">
        <v>45809</v>
      </c>
      <c r="B174" s="21">
        <v>28</v>
      </c>
      <c r="C174" s="61">
        <v>281400</v>
      </c>
      <c r="D174" s="83" t="s">
        <v>1939</v>
      </c>
      <c r="E174" s="47" t="s">
        <v>3258</v>
      </c>
      <c r="F174" s="23" t="s">
        <v>98</v>
      </c>
      <c r="G174" s="48">
        <v>45812</v>
      </c>
      <c r="H174" s="25" t="s">
        <v>0</v>
      </c>
      <c r="I174" s="26" t="s">
        <v>3259</v>
      </c>
      <c r="J174" s="27" t="s">
        <v>2902</v>
      </c>
      <c r="K174" s="46" t="s">
        <v>3260</v>
      </c>
      <c r="L174" s="52" t="s">
        <v>3261</v>
      </c>
      <c r="M174" s="156">
        <v>468.65</v>
      </c>
      <c r="N174" s="159">
        <f>6*4.333</f>
        <v>25.998000000000001</v>
      </c>
      <c r="O174" s="160">
        <f t="shared" ref="O174:O175" si="57">+M174/N174</f>
        <v>18.026386645126546</v>
      </c>
      <c r="P174" s="102">
        <v>2</v>
      </c>
      <c r="Q174" s="160">
        <f t="shared" ref="Q174:Q175" si="58">+O174*P174</f>
        <v>36.052773290253093</v>
      </c>
    </row>
    <row r="175" spans="1:17" ht="84.6" customHeight="1" x14ac:dyDescent="0.3">
      <c r="A175" s="45">
        <v>45809</v>
      </c>
      <c r="B175" s="21">
        <v>28</v>
      </c>
      <c r="C175" s="61">
        <v>282790</v>
      </c>
      <c r="D175" s="83" t="s">
        <v>1169</v>
      </c>
      <c r="E175" s="47" t="s">
        <v>3310</v>
      </c>
      <c r="F175" s="23" t="s">
        <v>1167</v>
      </c>
      <c r="G175" s="48">
        <v>45820</v>
      </c>
      <c r="H175" s="25" t="s">
        <v>0</v>
      </c>
      <c r="I175" s="26" t="s">
        <v>3311</v>
      </c>
      <c r="J175" s="27" t="s">
        <v>2902</v>
      </c>
      <c r="K175" s="46" t="s">
        <v>3312</v>
      </c>
      <c r="L175" s="52" t="s">
        <v>3313</v>
      </c>
      <c r="M175" s="156">
        <v>390.6</v>
      </c>
      <c r="N175" s="159">
        <f>5*4.333</f>
        <v>21.664999999999999</v>
      </c>
      <c r="O175" s="160">
        <f t="shared" si="57"/>
        <v>18.029079159935382</v>
      </c>
      <c r="P175" s="102">
        <v>1</v>
      </c>
      <c r="Q175" s="160">
        <f t="shared" si="58"/>
        <v>18.029079159935382</v>
      </c>
    </row>
    <row r="176" spans="1:17" ht="84.6" customHeight="1" x14ac:dyDescent="0.3">
      <c r="A176" s="45">
        <v>45809</v>
      </c>
      <c r="B176" s="21">
        <v>28</v>
      </c>
      <c r="C176" s="61">
        <v>281400</v>
      </c>
      <c r="D176" s="83" t="s">
        <v>1939</v>
      </c>
      <c r="E176" s="47" t="s">
        <v>3318</v>
      </c>
      <c r="F176" s="23" t="s">
        <v>98</v>
      </c>
      <c r="G176" s="48">
        <v>45820</v>
      </c>
      <c r="H176" s="25" t="s">
        <v>0</v>
      </c>
      <c r="I176" s="26" t="s">
        <v>3319</v>
      </c>
      <c r="J176" s="27" t="s">
        <v>2902</v>
      </c>
      <c r="K176" s="46" t="s">
        <v>3324</v>
      </c>
      <c r="L176" s="52" t="s">
        <v>3325</v>
      </c>
      <c r="M176" s="156">
        <v>468.65</v>
      </c>
      <c r="N176" s="159">
        <f>6*4.333</f>
        <v>25.998000000000001</v>
      </c>
      <c r="O176" s="160">
        <f t="shared" ref="O176:O177" si="59">+M176/N176</f>
        <v>18.026386645126546</v>
      </c>
      <c r="P176" s="102">
        <v>1</v>
      </c>
      <c r="Q176" s="160">
        <f t="shared" ref="Q176:Q177" si="60">+O176*P176</f>
        <v>18.026386645126546</v>
      </c>
    </row>
    <row r="177" spans="1:17" ht="95.4" customHeight="1" x14ac:dyDescent="0.3">
      <c r="A177" s="45">
        <v>45809</v>
      </c>
      <c r="B177" s="21">
        <v>28</v>
      </c>
      <c r="C177" s="61">
        <v>289460</v>
      </c>
      <c r="D177" s="83" t="s">
        <v>1969</v>
      </c>
      <c r="E177" s="47" t="s">
        <v>3338</v>
      </c>
      <c r="F177" s="23" t="s">
        <v>2723</v>
      </c>
      <c r="G177" s="48">
        <v>45826</v>
      </c>
      <c r="H177" s="25" t="s">
        <v>0</v>
      </c>
      <c r="I177" s="26" t="s">
        <v>3339</v>
      </c>
      <c r="J177" s="27" t="s">
        <v>1892</v>
      </c>
      <c r="K177" s="46" t="s">
        <v>3345</v>
      </c>
      <c r="L177" s="52" t="s">
        <v>3346</v>
      </c>
      <c r="M177" s="156">
        <v>234.32</v>
      </c>
      <c r="N177" s="159">
        <f>3*4.333</f>
        <v>12.999000000000001</v>
      </c>
      <c r="O177" s="160">
        <f t="shared" si="59"/>
        <v>18.026002000153856</v>
      </c>
      <c r="P177" s="102">
        <v>1</v>
      </c>
      <c r="Q177" s="160">
        <f t="shared" si="60"/>
        <v>18.026002000153856</v>
      </c>
    </row>
    <row r="178" spans="1:17" ht="60" customHeight="1" x14ac:dyDescent="0.3">
      <c r="A178" s="45">
        <v>45809</v>
      </c>
      <c r="B178" s="21">
        <v>28</v>
      </c>
      <c r="C178" s="61"/>
      <c r="D178" s="83"/>
      <c r="E178" s="47" t="s">
        <v>3340</v>
      </c>
      <c r="F178" s="23" t="s">
        <v>2723</v>
      </c>
      <c r="G178" s="48">
        <v>45826</v>
      </c>
      <c r="H178" s="25" t="s">
        <v>0</v>
      </c>
      <c r="I178" s="26" t="s">
        <v>3341</v>
      </c>
      <c r="J178" s="27" t="s">
        <v>1892</v>
      </c>
      <c r="K178" s="46" t="s">
        <v>3344</v>
      </c>
      <c r="L178" s="52" t="s">
        <v>1656</v>
      </c>
      <c r="M178" s="156"/>
      <c r="N178" s="159"/>
      <c r="O178" s="160"/>
      <c r="P178" s="102"/>
      <c r="Q178" s="160"/>
    </row>
    <row r="179" spans="1:17" ht="47.4" customHeight="1" x14ac:dyDescent="0.3">
      <c r="A179" s="45">
        <v>45809</v>
      </c>
      <c r="B179" s="21">
        <v>28</v>
      </c>
      <c r="C179" s="61"/>
      <c r="D179" s="83"/>
      <c r="E179" s="47" t="s">
        <v>3358</v>
      </c>
      <c r="F179" s="23" t="s">
        <v>1139</v>
      </c>
      <c r="G179" s="48">
        <v>45828</v>
      </c>
      <c r="H179" s="25" t="s">
        <v>0</v>
      </c>
      <c r="I179" s="26" t="s">
        <v>3359</v>
      </c>
      <c r="J179" s="27" t="s">
        <v>1892</v>
      </c>
      <c r="K179" s="46" t="s">
        <v>3370</v>
      </c>
      <c r="L179" s="52" t="s">
        <v>1656</v>
      </c>
      <c r="M179" s="156"/>
      <c r="N179" s="159"/>
      <c r="O179" s="160"/>
      <c r="P179" s="102"/>
      <c r="Q179" s="160"/>
    </row>
    <row r="180" spans="1:17" ht="49.2" customHeight="1" x14ac:dyDescent="0.3">
      <c r="A180" s="45">
        <v>45809</v>
      </c>
      <c r="B180" s="21">
        <v>28</v>
      </c>
      <c r="C180" s="61"/>
      <c r="D180" s="83"/>
      <c r="E180" s="47" t="s">
        <v>3360</v>
      </c>
      <c r="F180" s="23" t="s">
        <v>3039</v>
      </c>
      <c r="G180" s="48">
        <v>45828</v>
      </c>
      <c r="H180" s="25" t="s">
        <v>0</v>
      </c>
      <c r="I180" s="26" t="s">
        <v>3361</v>
      </c>
      <c r="J180" s="27" t="s">
        <v>1892</v>
      </c>
      <c r="K180" s="46" t="s">
        <v>3369</v>
      </c>
      <c r="L180" s="52" t="s">
        <v>1656</v>
      </c>
      <c r="M180" s="156"/>
      <c r="N180" s="159"/>
      <c r="O180" s="160"/>
      <c r="P180" s="102"/>
      <c r="Q180" s="160"/>
    </row>
    <row r="181" spans="1:17" ht="48.6" customHeight="1" x14ac:dyDescent="0.3">
      <c r="A181" s="45">
        <v>45809</v>
      </c>
      <c r="B181" s="21">
        <v>28</v>
      </c>
      <c r="C181" s="61"/>
      <c r="D181" s="83"/>
      <c r="E181" s="47" t="s">
        <v>3362</v>
      </c>
      <c r="F181" s="23" t="s">
        <v>1444</v>
      </c>
      <c r="G181" s="48">
        <v>45828</v>
      </c>
      <c r="H181" s="25" t="s">
        <v>0</v>
      </c>
      <c r="I181" s="26" t="s">
        <v>3363</v>
      </c>
      <c r="J181" s="27" t="s">
        <v>1892</v>
      </c>
      <c r="K181" s="46" t="s">
        <v>3371</v>
      </c>
      <c r="L181" s="52" t="s">
        <v>1656</v>
      </c>
      <c r="M181" s="156"/>
      <c r="N181" s="159"/>
      <c r="O181" s="160"/>
      <c r="P181" s="102"/>
      <c r="Q181" s="160"/>
    </row>
    <row r="182" spans="1:17" ht="59.4" customHeight="1" x14ac:dyDescent="0.3">
      <c r="A182" s="45">
        <v>45809</v>
      </c>
      <c r="B182" s="21">
        <v>28</v>
      </c>
      <c r="C182" s="61"/>
      <c r="D182" s="83"/>
      <c r="E182" s="47" t="s">
        <v>3364</v>
      </c>
      <c r="F182" s="23" t="s">
        <v>2726</v>
      </c>
      <c r="G182" s="48">
        <v>45828</v>
      </c>
      <c r="H182" s="25" t="s">
        <v>0</v>
      </c>
      <c r="I182" s="26" t="s">
        <v>3365</v>
      </c>
      <c r="J182" s="27" t="s">
        <v>1892</v>
      </c>
      <c r="K182" s="46" t="s">
        <v>3368</v>
      </c>
      <c r="L182" s="52" t="s">
        <v>1656</v>
      </c>
      <c r="M182" s="156"/>
      <c r="N182" s="159"/>
      <c r="O182" s="160"/>
      <c r="P182" s="102"/>
      <c r="Q182" s="160"/>
    </row>
    <row r="183" spans="1:17" ht="60" customHeight="1" x14ac:dyDescent="0.3">
      <c r="A183" s="45">
        <v>45809</v>
      </c>
      <c r="B183" s="21">
        <v>28</v>
      </c>
      <c r="C183" s="61"/>
      <c r="D183" s="83"/>
      <c r="E183" s="47" t="s">
        <v>3366</v>
      </c>
      <c r="F183" s="23" t="s">
        <v>1444</v>
      </c>
      <c r="G183" s="48">
        <v>45828</v>
      </c>
      <c r="H183" s="25" t="s">
        <v>0</v>
      </c>
      <c r="I183" s="26" t="s">
        <v>3367</v>
      </c>
      <c r="J183" s="27" t="s">
        <v>1892</v>
      </c>
      <c r="K183" s="46" t="s">
        <v>3372</v>
      </c>
      <c r="L183" s="52" t="s">
        <v>1656</v>
      </c>
      <c r="M183" s="156"/>
      <c r="N183" s="159"/>
      <c r="O183" s="160"/>
      <c r="P183" s="102"/>
      <c r="Q183" s="160"/>
    </row>
    <row r="184" spans="1:17" ht="60" customHeight="1" x14ac:dyDescent="0.3">
      <c r="A184" s="45">
        <v>45809</v>
      </c>
      <c r="B184" s="21">
        <v>28</v>
      </c>
      <c r="C184" s="61"/>
      <c r="D184" s="83"/>
      <c r="E184" s="47" t="s">
        <v>3380</v>
      </c>
      <c r="F184" s="23" t="s">
        <v>3039</v>
      </c>
      <c r="G184" s="48">
        <v>45833</v>
      </c>
      <c r="H184" s="25" t="s">
        <v>0</v>
      </c>
      <c r="I184" s="26" t="s">
        <v>3381</v>
      </c>
      <c r="J184" s="27" t="s">
        <v>1892</v>
      </c>
      <c r="K184" s="46" t="s">
        <v>3384</v>
      </c>
      <c r="L184" s="52" t="s">
        <v>1656</v>
      </c>
      <c r="M184" s="156"/>
      <c r="N184" s="159"/>
      <c r="O184" s="160"/>
      <c r="P184" s="102"/>
      <c r="Q184" s="160"/>
    </row>
    <row r="185" spans="1:17" ht="60" customHeight="1" x14ac:dyDescent="0.3">
      <c r="A185" s="45">
        <v>45809</v>
      </c>
      <c r="B185" s="21">
        <v>28</v>
      </c>
      <c r="C185" s="61"/>
      <c r="D185" s="83"/>
      <c r="E185" s="47" t="s">
        <v>3382</v>
      </c>
      <c r="F185" s="23" t="s">
        <v>2726</v>
      </c>
      <c r="G185" s="48">
        <v>45833</v>
      </c>
      <c r="H185" s="25" t="s">
        <v>0</v>
      </c>
      <c r="I185" s="26" t="s">
        <v>3383</v>
      </c>
      <c r="J185" s="27" t="s">
        <v>1892</v>
      </c>
      <c r="K185" s="46" t="s">
        <v>3385</v>
      </c>
      <c r="L185" s="52" t="s">
        <v>1656</v>
      </c>
      <c r="M185" s="156"/>
      <c r="N185" s="159"/>
      <c r="O185" s="160"/>
      <c r="P185" s="102"/>
      <c r="Q185" s="160"/>
    </row>
    <row r="186" spans="1:17" ht="86.4" customHeight="1" x14ac:dyDescent="0.3">
      <c r="A186" s="45">
        <v>45809</v>
      </c>
      <c r="B186" s="21">
        <v>28</v>
      </c>
      <c r="C186" s="61"/>
      <c r="D186" s="83"/>
      <c r="E186" s="47" t="s">
        <v>3389</v>
      </c>
      <c r="F186" s="23" t="s">
        <v>1139</v>
      </c>
      <c r="G186" s="48">
        <v>45834</v>
      </c>
      <c r="H186" s="25" t="s">
        <v>0</v>
      </c>
      <c r="I186" s="26" t="s">
        <v>3390</v>
      </c>
      <c r="J186" s="27" t="s">
        <v>1892</v>
      </c>
      <c r="K186" s="46" t="s">
        <v>3391</v>
      </c>
      <c r="L186" s="52" t="s">
        <v>1656</v>
      </c>
      <c r="M186" s="156"/>
      <c r="N186" s="159"/>
      <c r="O186" s="160"/>
      <c r="P186" s="102"/>
      <c r="Q186" s="160"/>
    </row>
    <row r="187" spans="1:17" ht="60" customHeight="1" x14ac:dyDescent="0.3">
      <c r="A187" s="45">
        <v>45809</v>
      </c>
      <c r="B187" s="21">
        <v>28</v>
      </c>
      <c r="C187" s="61"/>
      <c r="D187" s="83"/>
      <c r="E187" s="47" t="s">
        <v>3392</v>
      </c>
      <c r="F187" s="23" t="s">
        <v>1139</v>
      </c>
      <c r="G187" s="48">
        <v>45838</v>
      </c>
      <c r="H187" s="25" t="s">
        <v>0</v>
      </c>
      <c r="I187" s="26" t="s">
        <v>3393</v>
      </c>
      <c r="J187" s="27" t="s">
        <v>1789</v>
      </c>
      <c r="K187" s="46" t="s">
        <v>3394</v>
      </c>
      <c r="L187" s="52" t="s">
        <v>1656</v>
      </c>
      <c r="M187" s="156"/>
      <c r="N187" s="159"/>
      <c r="O187" s="160"/>
      <c r="P187" s="102"/>
      <c r="Q187" s="160"/>
    </row>
    <row r="188" spans="1:17" ht="120.6" customHeight="1" x14ac:dyDescent="0.3">
      <c r="A188" s="185">
        <v>45809</v>
      </c>
      <c r="B188" s="21">
        <v>41</v>
      </c>
      <c r="C188" s="61">
        <v>410590</v>
      </c>
      <c r="D188" s="83" t="s">
        <v>1295</v>
      </c>
      <c r="E188" s="47" t="s">
        <v>3242</v>
      </c>
      <c r="F188" s="23" t="s">
        <v>57</v>
      </c>
      <c r="G188" s="48">
        <v>45810</v>
      </c>
      <c r="H188" s="25" t="s">
        <v>0</v>
      </c>
      <c r="I188" s="26" t="s">
        <v>3243</v>
      </c>
      <c r="J188" s="27" t="s">
        <v>246</v>
      </c>
      <c r="K188" s="46" t="s">
        <v>3251</v>
      </c>
      <c r="L188" s="184" t="s">
        <v>3252</v>
      </c>
      <c r="M188" s="156">
        <v>468.65</v>
      </c>
      <c r="N188" s="159">
        <f>5*4.333</f>
        <v>21.664999999999999</v>
      </c>
      <c r="O188" s="160">
        <f t="shared" ref="O188" si="61">+M188/N188</f>
        <v>21.631663974151859</v>
      </c>
      <c r="P188" s="102">
        <v>2</v>
      </c>
      <c r="Q188" s="160">
        <f t="shared" ref="Q188" si="62">+O188*P188</f>
        <v>43.263327948303719</v>
      </c>
    </row>
    <row r="189" spans="1:17" ht="72.599999999999994" customHeight="1" x14ac:dyDescent="0.3">
      <c r="A189" s="45">
        <v>45809</v>
      </c>
      <c r="B189" s="21">
        <v>41</v>
      </c>
      <c r="C189" s="61">
        <v>410470</v>
      </c>
      <c r="D189" s="83" t="s">
        <v>1129</v>
      </c>
      <c r="E189" s="47" t="s">
        <v>3244</v>
      </c>
      <c r="F189" s="23" t="s">
        <v>188</v>
      </c>
      <c r="G189" s="48">
        <v>45810</v>
      </c>
      <c r="H189" s="25" t="s">
        <v>0</v>
      </c>
      <c r="I189" s="26" t="s">
        <v>3245</v>
      </c>
      <c r="J189" s="27" t="s">
        <v>190</v>
      </c>
      <c r="K189" s="62" t="s">
        <v>3249</v>
      </c>
      <c r="L189" s="52" t="s">
        <v>3376</v>
      </c>
      <c r="M189" s="156">
        <v>390.6</v>
      </c>
      <c r="N189" s="159">
        <f>5*4.333</f>
        <v>21.664999999999999</v>
      </c>
      <c r="O189" s="160">
        <f t="shared" ref="O189" si="63">+M189/N189</f>
        <v>18.029079159935382</v>
      </c>
      <c r="P189" s="102">
        <v>1</v>
      </c>
      <c r="Q189" s="160">
        <f t="shared" ref="Q189" si="64">+O189*P189</f>
        <v>18.029079159935382</v>
      </c>
    </row>
    <row r="190" spans="1:17" ht="60.6" customHeight="1" x14ac:dyDescent="0.3">
      <c r="A190" s="45">
        <v>45809</v>
      </c>
      <c r="B190" s="21">
        <v>41</v>
      </c>
      <c r="C190" s="61"/>
      <c r="D190" s="83"/>
      <c r="E190" s="47" t="s">
        <v>3247</v>
      </c>
      <c r="F190" s="23" t="s">
        <v>188</v>
      </c>
      <c r="G190" s="48">
        <v>45811</v>
      </c>
      <c r="H190" s="25" t="s">
        <v>0</v>
      </c>
      <c r="I190" s="26" t="s">
        <v>3248</v>
      </c>
      <c r="J190" s="27" t="s">
        <v>190</v>
      </c>
      <c r="K190" s="62" t="s">
        <v>3250</v>
      </c>
      <c r="L190" s="52" t="s">
        <v>1656</v>
      </c>
      <c r="M190" s="156"/>
      <c r="N190" s="159"/>
      <c r="O190" s="160"/>
      <c r="P190" s="102"/>
      <c r="Q190" s="160"/>
    </row>
    <row r="191" spans="1:17" ht="85.95" customHeight="1" x14ac:dyDescent="0.3">
      <c r="A191" s="45">
        <v>45809</v>
      </c>
      <c r="B191" s="21">
        <v>41</v>
      </c>
      <c r="C191" s="61">
        <v>412420</v>
      </c>
      <c r="D191" s="83" t="s">
        <v>2034</v>
      </c>
      <c r="E191" s="47" t="s">
        <v>3253</v>
      </c>
      <c r="F191" s="23" t="s">
        <v>194</v>
      </c>
      <c r="G191" s="48">
        <v>45811</v>
      </c>
      <c r="H191" s="25" t="s">
        <v>0</v>
      </c>
      <c r="I191" s="26" t="s">
        <v>3254</v>
      </c>
      <c r="J191" s="27" t="s">
        <v>3255</v>
      </c>
      <c r="K191" s="46" t="s">
        <v>3256</v>
      </c>
      <c r="L191" s="52" t="s">
        <v>3257</v>
      </c>
      <c r="M191" s="156">
        <v>390.6</v>
      </c>
      <c r="N191" s="159">
        <f>5*4.333</f>
        <v>21.664999999999999</v>
      </c>
      <c r="O191" s="160">
        <f t="shared" ref="O191" si="65">+M191/N191</f>
        <v>18.029079159935382</v>
      </c>
      <c r="P191" s="102">
        <v>3</v>
      </c>
      <c r="Q191" s="160">
        <f t="shared" ref="Q191" si="66">+O191*P191</f>
        <v>54.087237479806149</v>
      </c>
    </row>
    <row r="192" spans="1:17" ht="60" customHeight="1" x14ac:dyDescent="0.3">
      <c r="A192" s="45">
        <v>45809</v>
      </c>
      <c r="B192" s="21">
        <v>41</v>
      </c>
      <c r="C192" s="61"/>
      <c r="D192" s="83"/>
      <c r="E192" s="47" t="s">
        <v>3262</v>
      </c>
      <c r="F192" s="23" t="s">
        <v>1106</v>
      </c>
      <c r="G192" s="48">
        <v>45812</v>
      </c>
      <c r="H192" s="25" t="s">
        <v>0</v>
      </c>
      <c r="I192" s="26" t="s">
        <v>3263</v>
      </c>
      <c r="J192" s="27" t="s">
        <v>246</v>
      </c>
      <c r="K192" s="46" t="s">
        <v>3272</v>
      </c>
      <c r="L192" s="52" t="s">
        <v>1656</v>
      </c>
      <c r="M192" s="156"/>
      <c r="N192" s="159"/>
      <c r="O192" s="160"/>
      <c r="P192" s="102"/>
      <c r="Q192" s="160"/>
    </row>
    <row r="193" spans="1:17" ht="60" customHeight="1" x14ac:dyDescent="0.3">
      <c r="A193" s="45">
        <v>45809</v>
      </c>
      <c r="B193" s="21">
        <v>41</v>
      </c>
      <c r="C193" s="61"/>
      <c r="D193" s="83"/>
      <c r="E193" s="47" t="s">
        <v>3264</v>
      </c>
      <c r="F193" s="23" t="s">
        <v>272</v>
      </c>
      <c r="G193" s="48">
        <v>45812</v>
      </c>
      <c r="H193" s="25" t="s">
        <v>0</v>
      </c>
      <c r="I193" s="26" t="s">
        <v>3265</v>
      </c>
      <c r="J193" s="27" t="s">
        <v>246</v>
      </c>
      <c r="K193" s="46" t="s">
        <v>3273</v>
      </c>
      <c r="L193" s="52" t="s">
        <v>1656</v>
      </c>
      <c r="M193" s="156"/>
      <c r="N193" s="159"/>
      <c r="O193" s="160"/>
      <c r="P193" s="102"/>
      <c r="Q193" s="160"/>
    </row>
    <row r="194" spans="1:17" ht="59.4" customHeight="1" x14ac:dyDescent="0.3">
      <c r="A194" s="45">
        <v>45809</v>
      </c>
      <c r="B194" s="21">
        <v>41</v>
      </c>
      <c r="C194" s="61"/>
      <c r="D194" s="83"/>
      <c r="E194" s="47" t="s">
        <v>3266</v>
      </c>
      <c r="F194" s="23" t="s">
        <v>144</v>
      </c>
      <c r="G194" s="48">
        <v>45812</v>
      </c>
      <c r="H194" s="25" t="s">
        <v>0</v>
      </c>
      <c r="I194" s="26" t="s">
        <v>3267</v>
      </c>
      <c r="J194" s="27" t="s">
        <v>246</v>
      </c>
      <c r="K194" s="46" t="s">
        <v>3274</v>
      </c>
      <c r="L194" s="52" t="s">
        <v>1656</v>
      </c>
      <c r="M194" s="156"/>
      <c r="N194" s="159"/>
      <c r="O194" s="160"/>
      <c r="P194" s="102"/>
      <c r="Q194" s="160"/>
    </row>
    <row r="195" spans="1:17" ht="59.4" customHeight="1" x14ac:dyDescent="0.3">
      <c r="A195" s="45">
        <v>45809</v>
      </c>
      <c r="B195" s="21">
        <v>41</v>
      </c>
      <c r="C195" s="61"/>
      <c r="D195" s="83"/>
      <c r="E195" s="47" t="s">
        <v>3268</v>
      </c>
      <c r="F195" s="23" t="s">
        <v>60</v>
      </c>
      <c r="G195" s="48">
        <v>45812</v>
      </c>
      <c r="H195" s="25" t="s">
        <v>0</v>
      </c>
      <c r="I195" s="26" t="s">
        <v>3269</v>
      </c>
      <c r="J195" s="27" t="s">
        <v>246</v>
      </c>
      <c r="K195" s="46" t="s">
        <v>3275</v>
      </c>
      <c r="L195" s="52" t="s">
        <v>1656</v>
      </c>
      <c r="M195" s="156"/>
      <c r="N195" s="159"/>
      <c r="O195" s="160"/>
      <c r="P195" s="102"/>
      <c r="Q195" s="160"/>
    </row>
    <row r="196" spans="1:17" ht="60" customHeight="1" x14ac:dyDescent="0.3">
      <c r="A196" s="45">
        <v>45809</v>
      </c>
      <c r="B196" s="21">
        <v>41</v>
      </c>
      <c r="C196" s="61"/>
      <c r="D196" s="83"/>
      <c r="E196" s="47" t="s">
        <v>3270</v>
      </c>
      <c r="F196" s="23" t="s">
        <v>2184</v>
      </c>
      <c r="G196" s="48">
        <v>45813</v>
      </c>
      <c r="H196" s="25" t="s">
        <v>0</v>
      </c>
      <c r="I196" s="26" t="s">
        <v>3271</v>
      </c>
      <c r="J196" s="27" t="s">
        <v>522</v>
      </c>
      <c r="K196" s="46" t="s">
        <v>3378</v>
      </c>
      <c r="L196" s="52" t="s">
        <v>1656</v>
      </c>
      <c r="M196" s="156"/>
      <c r="N196" s="159"/>
      <c r="O196" s="160"/>
      <c r="P196" s="102"/>
      <c r="Q196" s="160"/>
    </row>
    <row r="197" spans="1:17" ht="61.2" customHeight="1" x14ac:dyDescent="0.3">
      <c r="A197" s="45">
        <v>45809</v>
      </c>
      <c r="B197" s="21">
        <v>41</v>
      </c>
      <c r="C197" s="61"/>
      <c r="D197" s="83"/>
      <c r="E197" s="47" t="s">
        <v>3276</v>
      </c>
      <c r="F197" s="23" t="s">
        <v>1508</v>
      </c>
      <c r="G197" s="48">
        <v>45813</v>
      </c>
      <c r="H197" s="25" t="s">
        <v>0</v>
      </c>
      <c r="I197" s="26" t="s">
        <v>3277</v>
      </c>
      <c r="J197" s="27" t="s">
        <v>522</v>
      </c>
      <c r="K197" s="46" t="s">
        <v>3379</v>
      </c>
      <c r="L197" s="52" t="s">
        <v>1656</v>
      </c>
      <c r="M197" s="156"/>
      <c r="N197" s="159"/>
      <c r="O197" s="160"/>
      <c r="P197" s="102"/>
      <c r="Q197" s="160"/>
    </row>
    <row r="198" spans="1:17" ht="300.60000000000002" customHeight="1" x14ac:dyDescent="0.3">
      <c r="A198" s="45">
        <v>45809</v>
      </c>
      <c r="B198" s="21">
        <v>41</v>
      </c>
      <c r="C198" s="61"/>
      <c r="D198" s="83"/>
      <c r="E198" s="47" t="s">
        <v>31</v>
      </c>
      <c r="F198" s="23" t="s">
        <v>3278</v>
      </c>
      <c r="G198" s="48">
        <v>45813</v>
      </c>
      <c r="H198" s="25" t="s">
        <v>0</v>
      </c>
      <c r="I198" s="53" t="s">
        <v>3279</v>
      </c>
      <c r="J198" s="27" t="s">
        <v>1377</v>
      </c>
      <c r="K198" s="46" t="s">
        <v>3280</v>
      </c>
      <c r="L198" s="52" t="s">
        <v>1656</v>
      </c>
      <c r="M198" s="156"/>
      <c r="N198" s="159"/>
      <c r="O198" s="160"/>
      <c r="P198" s="102"/>
      <c r="Q198" s="160"/>
    </row>
    <row r="199" spans="1:17" ht="85.95" customHeight="1" x14ac:dyDescent="0.3">
      <c r="A199" s="45">
        <v>45809</v>
      </c>
      <c r="B199" s="21">
        <v>41</v>
      </c>
      <c r="C199" s="61">
        <v>419240</v>
      </c>
      <c r="D199" s="83" t="s">
        <v>1087</v>
      </c>
      <c r="E199" s="47" t="s">
        <v>3284</v>
      </c>
      <c r="F199" s="23" t="s">
        <v>602</v>
      </c>
      <c r="G199" s="48">
        <v>45814</v>
      </c>
      <c r="H199" s="25" t="s">
        <v>0</v>
      </c>
      <c r="I199" s="225" t="s">
        <v>3285</v>
      </c>
      <c r="J199" s="27" t="s">
        <v>522</v>
      </c>
      <c r="K199" s="46" t="s">
        <v>3295</v>
      </c>
      <c r="L199" s="52" t="s">
        <v>3286</v>
      </c>
      <c r="M199" s="156">
        <v>390.6</v>
      </c>
      <c r="N199" s="159">
        <f>5*4.333</f>
        <v>21.664999999999999</v>
      </c>
      <c r="O199" s="160">
        <f t="shared" ref="O199" si="67">+M199/N199</f>
        <v>18.029079159935382</v>
      </c>
      <c r="P199" s="102">
        <v>1</v>
      </c>
      <c r="Q199" s="160">
        <f t="shared" ref="Q199" si="68">+O199*P199</f>
        <v>18.029079159935382</v>
      </c>
    </row>
    <row r="200" spans="1:17" ht="96.6" customHeight="1" x14ac:dyDescent="0.3">
      <c r="A200" s="45">
        <v>45809</v>
      </c>
      <c r="B200" s="19">
        <v>41</v>
      </c>
      <c r="C200" s="221">
        <v>410470</v>
      </c>
      <c r="D200" s="222" t="s">
        <v>1129</v>
      </c>
      <c r="E200" s="12" t="s">
        <v>3302</v>
      </c>
      <c r="F200" s="3" t="s">
        <v>188</v>
      </c>
      <c r="G200" s="9">
        <v>45818</v>
      </c>
      <c r="H200" s="25" t="s">
        <v>0</v>
      </c>
      <c r="I200" s="224" t="s">
        <v>3303</v>
      </c>
      <c r="J200" s="7" t="s">
        <v>190</v>
      </c>
      <c r="K200" s="223" t="s">
        <v>3306</v>
      </c>
      <c r="L200" s="174" t="s">
        <v>3307</v>
      </c>
      <c r="M200" s="156">
        <v>390.6</v>
      </c>
      <c r="N200" s="159">
        <f>5*4.333</f>
        <v>21.664999999999999</v>
      </c>
      <c r="O200" s="160">
        <f t="shared" ref="O200" si="69">+M200/N200</f>
        <v>18.029079159935382</v>
      </c>
      <c r="P200" s="102">
        <v>1</v>
      </c>
      <c r="Q200" s="160">
        <f t="shared" ref="Q200" si="70">+O200*P200</f>
        <v>18.029079159935382</v>
      </c>
    </row>
    <row r="201" spans="1:17" ht="181.2" customHeight="1" x14ac:dyDescent="0.3">
      <c r="A201" s="45">
        <v>45809</v>
      </c>
      <c r="B201" s="19">
        <v>41</v>
      </c>
      <c r="C201" s="221">
        <v>411350</v>
      </c>
      <c r="D201" s="222" t="s">
        <v>1860</v>
      </c>
      <c r="E201" s="12" t="s">
        <v>3308</v>
      </c>
      <c r="F201" s="3" t="s">
        <v>1852</v>
      </c>
      <c r="G201" s="9">
        <v>45819</v>
      </c>
      <c r="H201" s="25" t="s">
        <v>0</v>
      </c>
      <c r="I201" s="224" t="s">
        <v>3309</v>
      </c>
      <c r="J201" s="7" t="s">
        <v>1233</v>
      </c>
      <c r="K201" s="223" t="s">
        <v>3320</v>
      </c>
      <c r="L201" s="174" t="s">
        <v>3321</v>
      </c>
      <c r="M201" s="156">
        <v>390.6</v>
      </c>
      <c r="N201" s="159">
        <f>5*4.333</f>
        <v>21.664999999999999</v>
      </c>
      <c r="O201" s="160">
        <f t="shared" ref="O201:O204" si="71">+M201/N201</f>
        <v>18.029079159935382</v>
      </c>
      <c r="P201" s="102">
        <v>8</v>
      </c>
      <c r="Q201" s="160">
        <f t="shared" ref="Q201:Q204" si="72">+O201*P201</f>
        <v>144.23263327948305</v>
      </c>
    </row>
    <row r="202" spans="1:17" ht="96.6" customHeight="1" x14ac:dyDescent="0.3">
      <c r="A202" s="45">
        <v>45809</v>
      </c>
      <c r="B202" s="19">
        <v>41</v>
      </c>
      <c r="C202" s="221">
        <v>411570</v>
      </c>
      <c r="D202" s="222" t="s">
        <v>2016</v>
      </c>
      <c r="E202" s="12" t="s">
        <v>3314</v>
      </c>
      <c r="F202" s="3" t="s">
        <v>17</v>
      </c>
      <c r="G202" s="9">
        <v>45819</v>
      </c>
      <c r="H202" s="25" t="s">
        <v>0</v>
      </c>
      <c r="I202" s="224" t="s">
        <v>3315</v>
      </c>
      <c r="J202" s="226" t="s">
        <v>1233</v>
      </c>
      <c r="K202" s="46" t="s">
        <v>3322</v>
      </c>
      <c r="L202" s="174" t="s">
        <v>3323</v>
      </c>
      <c r="M202" s="156">
        <v>234.32</v>
      </c>
      <c r="N202" s="159">
        <f>3*4.333</f>
        <v>12.999000000000001</v>
      </c>
      <c r="O202" s="160">
        <f t="shared" si="71"/>
        <v>18.026002000153856</v>
      </c>
      <c r="P202" s="102">
        <v>2</v>
      </c>
      <c r="Q202" s="160">
        <f t="shared" si="72"/>
        <v>36.052004000307711</v>
      </c>
    </row>
    <row r="203" spans="1:17" ht="96.6" customHeight="1" x14ac:dyDescent="0.3">
      <c r="A203" s="45">
        <v>45809</v>
      </c>
      <c r="B203" s="19">
        <v>41</v>
      </c>
      <c r="C203" s="61">
        <v>419370</v>
      </c>
      <c r="D203" s="155" t="s">
        <v>2848</v>
      </c>
      <c r="E203" s="12" t="s">
        <v>3316</v>
      </c>
      <c r="F203" s="3" t="s">
        <v>135</v>
      </c>
      <c r="G203" s="9">
        <v>45820</v>
      </c>
      <c r="H203" s="25" t="s">
        <v>0</v>
      </c>
      <c r="I203" s="224" t="s">
        <v>3317</v>
      </c>
      <c r="J203" s="7" t="s">
        <v>190</v>
      </c>
      <c r="K203" s="46" t="s">
        <v>3331</v>
      </c>
      <c r="L203" s="174" t="s">
        <v>3325</v>
      </c>
      <c r="M203" s="156">
        <v>1256.02</v>
      </c>
      <c r="N203" s="159">
        <f>6*4.333</f>
        <v>25.998000000000001</v>
      </c>
      <c r="O203" s="160">
        <f t="shared" si="71"/>
        <v>48.312177859835366</v>
      </c>
      <c r="P203" s="102">
        <v>1</v>
      </c>
      <c r="Q203" s="160">
        <f t="shared" si="72"/>
        <v>48.312177859835366</v>
      </c>
    </row>
    <row r="204" spans="1:17" ht="72.599999999999994" customHeight="1" x14ac:dyDescent="0.3">
      <c r="A204" s="45">
        <v>45809</v>
      </c>
      <c r="B204" s="19">
        <v>41</v>
      </c>
      <c r="C204" s="61">
        <v>412200</v>
      </c>
      <c r="D204" s="155" t="s">
        <v>1354</v>
      </c>
      <c r="E204" s="12" t="s">
        <v>3326</v>
      </c>
      <c r="F204" s="3" t="s">
        <v>456</v>
      </c>
      <c r="G204" s="9">
        <v>45821</v>
      </c>
      <c r="H204" s="25" t="s">
        <v>0</v>
      </c>
      <c r="I204" s="224" t="s">
        <v>3327</v>
      </c>
      <c r="J204" s="7" t="s">
        <v>457</v>
      </c>
      <c r="K204" s="46" t="s">
        <v>3332</v>
      </c>
      <c r="L204" s="174" t="s">
        <v>3333</v>
      </c>
      <c r="M204" s="156">
        <v>390.6</v>
      </c>
      <c r="N204" s="159">
        <f>5*4.333</f>
        <v>21.664999999999999</v>
      </c>
      <c r="O204" s="160">
        <f t="shared" si="71"/>
        <v>18.029079159935382</v>
      </c>
      <c r="P204" s="102">
        <v>1</v>
      </c>
      <c r="Q204" s="160">
        <f t="shared" si="72"/>
        <v>18.029079159935382</v>
      </c>
    </row>
    <row r="205" spans="1:17" ht="123.6" customHeight="1" x14ac:dyDescent="0.3">
      <c r="A205" s="45">
        <v>45809</v>
      </c>
      <c r="B205" s="19">
        <v>41</v>
      </c>
      <c r="C205" s="61">
        <v>411850</v>
      </c>
      <c r="D205" s="155" t="s">
        <v>2025</v>
      </c>
      <c r="E205" s="12" t="s">
        <v>3328</v>
      </c>
      <c r="F205" s="3" t="s">
        <v>3329</v>
      </c>
      <c r="G205" s="9">
        <v>45821</v>
      </c>
      <c r="H205" s="25" t="s">
        <v>0</v>
      </c>
      <c r="I205" s="224" t="s">
        <v>3330</v>
      </c>
      <c r="J205" s="7" t="s">
        <v>1233</v>
      </c>
      <c r="K205" s="46" t="s">
        <v>3334</v>
      </c>
      <c r="L205" s="174" t="s">
        <v>3335</v>
      </c>
      <c r="M205" s="156">
        <v>234.33</v>
      </c>
      <c r="N205" s="159">
        <f>3*4.333</f>
        <v>12.999000000000001</v>
      </c>
      <c r="O205" s="160">
        <f t="shared" ref="O205" si="73">+M205/N205</f>
        <v>18.026771290099237</v>
      </c>
      <c r="P205" s="102">
        <v>3</v>
      </c>
      <c r="Q205" s="160">
        <f t="shared" ref="Q205" si="74">+O205*P205</f>
        <v>54.080313870297715</v>
      </c>
    </row>
    <row r="206" spans="1:17" ht="73.95" customHeight="1" x14ac:dyDescent="0.3">
      <c r="A206" s="45">
        <v>45809</v>
      </c>
      <c r="B206" s="19">
        <v>41</v>
      </c>
      <c r="C206" s="61">
        <v>419370</v>
      </c>
      <c r="D206" s="155" t="s">
        <v>2848</v>
      </c>
      <c r="E206" s="12" t="s">
        <v>3336</v>
      </c>
      <c r="F206" s="3" t="s">
        <v>135</v>
      </c>
      <c r="G206" s="9">
        <v>45824</v>
      </c>
      <c r="H206" s="25" t="s">
        <v>0</v>
      </c>
      <c r="I206" s="224" t="s">
        <v>3337</v>
      </c>
      <c r="J206" s="7" t="s">
        <v>190</v>
      </c>
      <c r="K206" s="46" t="s">
        <v>3377</v>
      </c>
      <c r="L206" s="174">
        <v>0</v>
      </c>
      <c r="M206" s="156"/>
      <c r="N206" s="159"/>
      <c r="O206" s="160"/>
      <c r="P206" s="102"/>
      <c r="Q206" s="160"/>
    </row>
    <row r="207" spans="1:17" ht="48" customHeight="1" x14ac:dyDescent="0.3">
      <c r="A207" s="45">
        <v>45809</v>
      </c>
      <c r="B207" s="19">
        <v>41</v>
      </c>
      <c r="C207" s="61"/>
      <c r="D207" s="155"/>
      <c r="E207" s="12" t="s">
        <v>3342</v>
      </c>
      <c r="F207" s="3" t="s">
        <v>135</v>
      </c>
      <c r="G207" s="9">
        <v>45826</v>
      </c>
      <c r="H207" s="25" t="s">
        <v>0</v>
      </c>
      <c r="I207" s="224" t="s">
        <v>3343</v>
      </c>
      <c r="J207" s="7" t="s">
        <v>190</v>
      </c>
      <c r="K207" s="46" t="s">
        <v>3349</v>
      </c>
      <c r="L207" s="174" t="s">
        <v>1656</v>
      </c>
      <c r="M207" s="156"/>
      <c r="N207" s="159"/>
      <c r="O207" s="160"/>
      <c r="P207" s="102"/>
      <c r="Q207" s="160"/>
    </row>
    <row r="208" spans="1:17" ht="168.6" customHeight="1" x14ac:dyDescent="0.3">
      <c r="A208" s="45">
        <v>45809</v>
      </c>
      <c r="B208" s="19">
        <v>41</v>
      </c>
      <c r="C208" s="61">
        <v>412200</v>
      </c>
      <c r="D208" s="155" t="s">
        <v>1354</v>
      </c>
      <c r="E208" s="12" t="s">
        <v>3347</v>
      </c>
      <c r="F208" s="3" t="s">
        <v>456</v>
      </c>
      <c r="G208" s="9">
        <v>45827</v>
      </c>
      <c r="H208" s="25" t="s">
        <v>0</v>
      </c>
      <c r="I208" s="224" t="s">
        <v>3348</v>
      </c>
      <c r="J208" s="7" t="s">
        <v>457</v>
      </c>
      <c r="K208" s="46" t="s">
        <v>3350</v>
      </c>
      <c r="L208" s="174" t="s">
        <v>3351</v>
      </c>
      <c r="M208" s="156">
        <v>390.6</v>
      </c>
      <c r="N208" s="159">
        <f>5*4.333</f>
        <v>21.664999999999999</v>
      </c>
      <c r="O208" s="160">
        <f t="shared" ref="O208" si="75">+M208/N208</f>
        <v>18.029079159935382</v>
      </c>
      <c r="P208" s="102">
        <v>1</v>
      </c>
      <c r="Q208" s="160">
        <f t="shared" ref="Q208" si="76">+O208*P208</f>
        <v>18.029079159935382</v>
      </c>
    </row>
    <row r="209" spans="1:17" ht="62.4" customHeight="1" x14ac:dyDescent="0.3">
      <c r="A209" s="45">
        <v>45809</v>
      </c>
      <c r="B209" s="19">
        <v>41</v>
      </c>
      <c r="C209" s="61"/>
      <c r="D209" s="155"/>
      <c r="E209" s="12" t="s">
        <v>3373</v>
      </c>
      <c r="F209" s="3" t="s">
        <v>272</v>
      </c>
      <c r="G209" s="9">
        <v>45831</v>
      </c>
      <c r="H209" s="25" t="s">
        <v>0</v>
      </c>
      <c r="I209" s="224" t="s">
        <v>3374</v>
      </c>
      <c r="J209" s="7" t="s">
        <v>246</v>
      </c>
      <c r="K209" s="46" t="s">
        <v>3375</v>
      </c>
      <c r="L209" s="174" t="s">
        <v>1656</v>
      </c>
      <c r="M209" s="156"/>
      <c r="N209" s="159"/>
      <c r="O209" s="160"/>
      <c r="P209" s="102"/>
      <c r="Q209" s="160"/>
    </row>
    <row r="210" spans="1:17" ht="78" customHeight="1" thickBot="1" x14ac:dyDescent="0.35">
      <c r="A210" s="45">
        <v>45809</v>
      </c>
      <c r="B210" s="19">
        <v>41</v>
      </c>
      <c r="C210" s="61"/>
      <c r="D210" s="155"/>
      <c r="E210" s="12" t="s">
        <v>3386</v>
      </c>
      <c r="F210" s="3" t="s">
        <v>60</v>
      </c>
      <c r="G210" s="9">
        <v>45834</v>
      </c>
      <c r="H210" s="25" t="s">
        <v>0</v>
      </c>
      <c r="I210" s="224" t="s">
        <v>3387</v>
      </c>
      <c r="J210" s="7" t="s">
        <v>611</v>
      </c>
      <c r="K210" s="46" t="s">
        <v>3388</v>
      </c>
      <c r="L210" s="174" t="s">
        <v>1656</v>
      </c>
      <c r="M210" s="156"/>
      <c r="N210" s="159"/>
      <c r="O210" s="160"/>
      <c r="P210" s="102"/>
      <c r="Q210" s="160"/>
    </row>
    <row r="211" spans="1:17" ht="84.6" customHeight="1" x14ac:dyDescent="0.3">
      <c r="A211" s="186">
        <v>45809</v>
      </c>
      <c r="B211" s="187">
        <v>45</v>
      </c>
      <c r="C211" s="190">
        <v>450280</v>
      </c>
      <c r="D211" s="191" t="s">
        <v>1693</v>
      </c>
      <c r="E211" s="192" t="s">
        <v>3287</v>
      </c>
      <c r="F211" s="193" t="s">
        <v>256</v>
      </c>
      <c r="G211" s="194">
        <v>45796</v>
      </c>
      <c r="H211" s="195" t="s">
        <v>0</v>
      </c>
      <c r="I211" s="196" t="s">
        <v>3288</v>
      </c>
      <c r="J211" s="197" t="s">
        <v>257</v>
      </c>
      <c r="K211" s="198" t="s">
        <v>3292</v>
      </c>
      <c r="L211" s="199">
        <v>0</v>
      </c>
    </row>
    <row r="212" spans="1:17" ht="102.6" customHeight="1" thickBot="1" x14ac:dyDescent="0.35">
      <c r="A212" s="188">
        <v>45809</v>
      </c>
      <c r="B212" s="189">
        <v>45</v>
      </c>
      <c r="C212" s="200">
        <v>450280</v>
      </c>
      <c r="D212" s="201" t="s">
        <v>1693</v>
      </c>
      <c r="E212" s="202" t="s">
        <v>1135</v>
      </c>
      <c r="F212" s="203" t="s">
        <v>256</v>
      </c>
      <c r="G212" s="204">
        <v>45813</v>
      </c>
      <c r="H212" s="205" t="s">
        <v>0</v>
      </c>
      <c r="I212" s="206" t="s">
        <v>3289</v>
      </c>
      <c r="J212" s="207" t="s">
        <v>3291</v>
      </c>
      <c r="K212" s="208" t="s">
        <v>3290</v>
      </c>
      <c r="L212" s="209" t="s">
        <v>3293</v>
      </c>
      <c r="M212" s="156">
        <v>468.54</v>
      </c>
      <c r="N212" s="159">
        <f>6*4.333</f>
        <v>25.998000000000001</v>
      </c>
      <c r="O212" s="160">
        <f t="shared" ref="O212" si="77">+M212/N212</f>
        <v>18.022155550426955</v>
      </c>
      <c r="P212" s="102">
        <v>1</v>
      </c>
      <c r="Q212" s="160">
        <f t="shared" ref="Q212" si="78">+O212*P212</f>
        <v>18.022155550426955</v>
      </c>
    </row>
    <row r="213" spans="1:17" ht="102.6" customHeight="1" x14ac:dyDescent="0.3">
      <c r="A213" s="186">
        <v>45809</v>
      </c>
      <c r="B213" s="187">
        <v>45</v>
      </c>
      <c r="C213" s="210">
        <v>453150</v>
      </c>
      <c r="D213" s="211" t="s">
        <v>1318</v>
      </c>
      <c r="E213" s="212" t="s">
        <v>3294</v>
      </c>
      <c r="F213" s="213" t="s">
        <v>1257</v>
      </c>
      <c r="G213" s="214">
        <v>45814</v>
      </c>
      <c r="H213" s="25" t="s">
        <v>0</v>
      </c>
      <c r="I213" s="215" t="s">
        <v>3299</v>
      </c>
      <c r="J213" s="216" t="s">
        <v>72</v>
      </c>
      <c r="K213" s="217" t="s">
        <v>3297</v>
      </c>
      <c r="L213" s="52" t="s">
        <v>3298</v>
      </c>
      <c r="M213" s="156">
        <v>468.55</v>
      </c>
      <c r="N213" s="159">
        <f>6*4.333</f>
        <v>25.998000000000001</v>
      </c>
      <c r="O213" s="160">
        <f t="shared" ref="O213:O214" si="79">+M213/N213</f>
        <v>18.022540195399646</v>
      </c>
      <c r="P213" s="102">
        <v>4</v>
      </c>
      <c r="Q213" s="160">
        <f t="shared" ref="Q213:Q214" si="80">+O213*P213</f>
        <v>72.090160781598584</v>
      </c>
    </row>
    <row r="214" spans="1:17" ht="133.94999999999999" customHeight="1" x14ac:dyDescent="0.3">
      <c r="A214" s="227">
        <v>45809</v>
      </c>
      <c r="B214" s="21">
        <v>45</v>
      </c>
      <c r="C214" s="218">
        <v>453080</v>
      </c>
      <c r="D214" s="219" t="s">
        <v>1077</v>
      </c>
      <c r="E214" s="47" t="s">
        <v>3300</v>
      </c>
      <c r="F214" s="23" t="s">
        <v>1960</v>
      </c>
      <c r="G214" s="48">
        <v>45818</v>
      </c>
      <c r="H214" s="25" t="s">
        <v>0</v>
      </c>
      <c r="I214" s="26" t="s">
        <v>3301</v>
      </c>
      <c r="J214" s="27" t="s">
        <v>173</v>
      </c>
      <c r="K214" s="220" t="s">
        <v>3304</v>
      </c>
      <c r="L214" s="52" t="s">
        <v>3305</v>
      </c>
      <c r="M214" s="156">
        <v>390.6</v>
      </c>
      <c r="N214" s="159">
        <f>5*4.333</f>
        <v>21.664999999999999</v>
      </c>
      <c r="O214" s="160">
        <f t="shared" si="79"/>
        <v>18.029079159935382</v>
      </c>
      <c r="P214" s="102">
        <v>1</v>
      </c>
      <c r="Q214" s="160">
        <f t="shared" si="80"/>
        <v>18.029079159935382</v>
      </c>
    </row>
    <row r="215" spans="1:17" ht="50.4" customHeight="1" x14ac:dyDescent="0.3">
      <c r="A215" s="227">
        <v>45809</v>
      </c>
      <c r="B215" s="21">
        <v>45</v>
      </c>
      <c r="C215" s="218"/>
      <c r="D215" s="219"/>
      <c r="E215" s="47" t="s">
        <v>3352</v>
      </c>
      <c r="F215" s="23" t="s">
        <v>644</v>
      </c>
      <c r="G215" s="48">
        <v>45827</v>
      </c>
      <c r="H215" s="25" t="s">
        <v>0</v>
      </c>
      <c r="I215" s="26" t="s">
        <v>3353</v>
      </c>
      <c r="J215" s="27" t="s">
        <v>11</v>
      </c>
      <c r="K215" s="228" t="s">
        <v>3357</v>
      </c>
      <c r="L215" s="52" t="s">
        <v>1656</v>
      </c>
      <c r="M215" s="156"/>
      <c r="N215" s="159"/>
      <c r="O215" s="160"/>
      <c r="P215" s="102"/>
      <c r="Q215" s="160"/>
    </row>
    <row r="216" spans="1:17" ht="50.4" customHeight="1" thickBot="1" x14ac:dyDescent="0.35">
      <c r="A216" s="227">
        <v>45809</v>
      </c>
      <c r="B216" s="21">
        <v>45</v>
      </c>
      <c r="C216" s="218"/>
      <c r="D216" s="219"/>
      <c r="E216" s="47" t="s">
        <v>3354</v>
      </c>
      <c r="F216" s="23" t="s">
        <v>322</v>
      </c>
      <c r="G216" s="48">
        <v>45827</v>
      </c>
      <c r="H216" s="25" t="s">
        <v>0</v>
      </c>
      <c r="I216" s="26" t="s">
        <v>3355</v>
      </c>
      <c r="J216" s="27" t="s">
        <v>11</v>
      </c>
      <c r="K216" s="220" t="s">
        <v>3356</v>
      </c>
      <c r="L216" s="52" t="s">
        <v>1656</v>
      </c>
      <c r="M216" s="156"/>
      <c r="N216" s="159"/>
      <c r="O216" s="160"/>
      <c r="P216" s="102"/>
      <c r="Q216" s="160"/>
    </row>
    <row r="217" spans="1:17" ht="28.95" customHeight="1" thickBot="1" x14ac:dyDescent="0.35">
      <c r="A217" s="247">
        <v>45839</v>
      </c>
      <c r="B217" s="248"/>
      <c r="C217" s="248"/>
      <c r="D217" s="248"/>
      <c r="E217" s="248"/>
      <c r="F217" s="248"/>
      <c r="G217" s="248"/>
      <c r="H217" s="248"/>
      <c r="I217" s="248"/>
      <c r="J217" s="248"/>
      <c r="K217" s="248"/>
      <c r="L217" s="249"/>
    </row>
    <row r="218" spans="1:17" ht="85.2" customHeight="1" x14ac:dyDescent="0.3">
      <c r="A218" s="77">
        <v>45839</v>
      </c>
      <c r="B218" s="21">
        <v>28</v>
      </c>
      <c r="C218" s="229">
        <v>282270</v>
      </c>
      <c r="D218" s="230" t="s">
        <v>1971</v>
      </c>
      <c r="E218" s="212" t="s">
        <v>3408</v>
      </c>
      <c r="F218" s="213" t="s">
        <v>469</v>
      </c>
      <c r="G218" s="214">
        <v>45838</v>
      </c>
      <c r="H218" s="231" t="s">
        <v>0</v>
      </c>
      <c r="I218" s="215" t="s">
        <v>3399</v>
      </c>
      <c r="J218" s="216" t="s">
        <v>3409</v>
      </c>
      <c r="K218" s="232" t="s">
        <v>3410</v>
      </c>
      <c r="L218" s="233" t="s">
        <v>3414</v>
      </c>
      <c r="M218" s="156">
        <v>490.88</v>
      </c>
      <c r="N218" s="159">
        <f>6*4.333</f>
        <v>25.998000000000001</v>
      </c>
      <c r="O218" s="160">
        <f t="shared" ref="O218" si="81">+M218/N218</f>
        <v>18.881452419416878</v>
      </c>
      <c r="P218" s="102">
        <v>1</v>
      </c>
      <c r="Q218" s="160">
        <f t="shared" ref="Q218" si="82">+O218*P218</f>
        <v>18.881452419416878</v>
      </c>
    </row>
    <row r="219" spans="1:17" ht="205.2" customHeight="1" x14ac:dyDescent="0.3">
      <c r="A219" s="77">
        <v>45839</v>
      </c>
      <c r="B219" s="21">
        <v>28</v>
      </c>
      <c r="C219" s="61"/>
      <c r="D219" s="83"/>
      <c r="E219" s="47" t="s">
        <v>3420</v>
      </c>
      <c r="F219" s="23" t="s">
        <v>27</v>
      </c>
      <c r="G219" s="48" t="s">
        <v>3430</v>
      </c>
      <c r="H219" s="25" t="s">
        <v>0</v>
      </c>
      <c r="I219" s="26" t="s">
        <v>3429</v>
      </c>
      <c r="J219" s="27" t="s">
        <v>3431</v>
      </c>
      <c r="K219" s="46" t="s">
        <v>3427</v>
      </c>
      <c r="L219" s="52" t="s">
        <v>1656</v>
      </c>
    </row>
    <row r="220" spans="1:17" ht="59.4" customHeight="1" x14ac:dyDescent="0.3">
      <c r="A220" s="77">
        <v>45839</v>
      </c>
      <c r="B220" s="21">
        <v>28</v>
      </c>
      <c r="C220" s="61"/>
      <c r="D220" s="83"/>
      <c r="E220" s="47" t="s">
        <v>3450</v>
      </c>
      <c r="F220" s="23" t="s">
        <v>3451</v>
      </c>
      <c r="G220" s="48">
        <v>45859</v>
      </c>
      <c r="H220" s="25" t="s">
        <v>0</v>
      </c>
      <c r="I220" s="26" t="s">
        <v>3452</v>
      </c>
      <c r="J220" s="27" t="s">
        <v>1892</v>
      </c>
      <c r="K220" s="46" t="s">
        <v>3455</v>
      </c>
      <c r="L220" s="52" t="s">
        <v>1656</v>
      </c>
    </row>
    <row r="221" spans="1:17" ht="60" customHeight="1" x14ac:dyDescent="0.3">
      <c r="A221" s="77">
        <v>45839</v>
      </c>
      <c r="B221" s="21">
        <v>28</v>
      </c>
      <c r="C221" s="61"/>
      <c r="D221" s="83"/>
      <c r="E221" s="47" t="s">
        <v>3453</v>
      </c>
      <c r="F221" s="23" t="s">
        <v>3039</v>
      </c>
      <c r="G221" s="48">
        <v>45859</v>
      </c>
      <c r="H221" s="25" t="s">
        <v>0</v>
      </c>
      <c r="I221" s="26" t="s">
        <v>3454</v>
      </c>
      <c r="J221" s="27" t="s">
        <v>1892</v>
      </c>
      <c r="K221" s="46" t="s">
        <v>3456</v>
      </c>
      <c r="L221" s="52" t="s">
        <v>1656</v>
      </c>
    </row>
    <row r="222" spans="1:17" ht="60" customHeight="1" x14ac:dyDescent="0.3">
      <c r="A222" s="77">
        <v>45839</v>
      </c>
      <c r="B222" s="21">
        <v>28</v>
      </c>
      <c r="C222" s="61"/>
      <c r="D222" s="83"/>
      <c r="E222" s="47" t="s">
        <v>3462</v>
      </c>
      <c r="F222" s="23" t="s">
        <v>1139</v>
      </c>
      <c r="G222" s="48">
        <v>45860</v>
      </c>
      <c r="H222" s="25" t="s">
        <v>0</v>
      </c>
      <c r="I222" s="26" t="s">
        <v>3463</v>
      </c>
      <c r="J222" s="27" t="s">
        <v>1892</v>
      </c>
      <c r="K222" s="46" t="s">
        <v>3467</v>
      </c>
      <c r="L222" s="52" t="s">
        <v>1656</v>
      </c>
    </row>
    <row r="223" spans="1:17" ht="48.6" customHeight="1" x14ac:dyDescent="0.3">
      <c r="A223" s="77">
        <v>45839</v>
      </c>
      <c r="B223" s="21">
        <v>28</v>
      </c>
      <c r="C223" s="61"/>
      <c r="D223" s="83"/>
      <c r="E223" s="47" t="s">
        <v>3464</v>
      </c>
      <c r="F223" s="23" t="s">
        <v>2726</v>
      </c>
      <c r="G223" s="48">
        <v>45860</v>
      </c>
      <c r="H223" s="25" t="s">
        <v>0</v>
      </c>
      <c r="I223" s="26" t="s">
        <v>3465</v>
      </c>
      <c r="J223" s="27" t="s">
        <v>1892</v>
      </c>
      <c r="K223" s="46" t="s">
        <v>3466</v>
      </c>
      <c r="L223" s="52" t="s">
        <v>1656</v>
      </c>
    </row>
    <row r="224" spans="1:17" ht="217.95" customHeight="1" x14ac:dyDescent="0.3">
      <c r="A224" s="77">
        <v>45839</v>
      </c>
      <c r="B224" s="21">
        <v>28</v>
      </c>
      <c r="C224" s="61"/>
      <c r="D224" s="83"/>
      <c r="E224" s="47" t="s">
        <v>3471</v>
      </c>
      <c r="F224" s="23" t="s">
        <v>27</v>
      </c>
      <c r="G224" s="48">
        <v>45861</v>
      </c>
      <c r="H224" s="25" t="s">
        <v>0</v>
      </c>
      <c r="I224" s="26" t="s">
        <v>3473</v>
      </c>
      <c r="J224" s="27" t="s">
        <v>3474</v>
      </c>
      <c r="K224" s="46" t="s">
        <v>3472</v>
      </c>
      <c r="L224" s="52" t="s">
        <v>1656</v>
      </c>
    </row>
    <row r="225" spans="1:17" ht="85.2" customHeight="1" x14ac:dyDescent="0.3">
      <c r="A225" s="77">
        <v>45839</v>
      </c>
      <c r="B225" s="21">
        <v>28</v>
      </c>
      <c r="C225" s="61">
        <v>281400</v>
      </c>
      <c r="D225" s="83" t="s">
        <v>1939</v>
      </c>
      <c r="E225" s="47" t="s">
        <v>3479</v>
      </c>
      <c r="F225" s="23" t="s">
        <v>98</v>
      </c>
      <c r="G225" s="48">
        <v>45863</v>
      </c>
      <c r="H225" s="25" t="s">
        <v>0</v>
      </c>
      <c r="I225" s="26" t="s">
        <v>3480</v>
      </c>
      <c r="J225" s="27" t="s">
        <v>2902</v>
      </c>
      <c r="K225" s="46" t="s">
        <v>3482</v>
      </c>
      <c r="L225" s="52" t="s">
        <v>3481</v>
      </c>
      <c r="M225" s="156">
        <v>468.65</v>
      </c>
      <c r="N225" s="159">
        <f>6*4.333</f>
        <v>25.998000000000001</v>
      </c>
      <c r="O225" s="160">
        <f t="shared" ref="O225" si="83">+M225/N225</f>
        <v>18.026386645126546</v>
      </c>
      <c r="P225" s="102">
        <v>1</v>
      </c>
      <c r="Q225" s="160">
        <f t="shared" ref="Q225" si="84">+O225*P225</f>
        <v>18.026386645126546</v>
      </c>
    </row>
    <row r="226" spans="1:17" ht="61.95" customHeight="1" x14ac:dyDescent="0.3">
      <c r="A226" s="77">
        <v>45839</v>
      </c>
      <c r="B226" s="21">
        <v>28</v>
      </c>
      <c r="C226" s="61"/>
      <c r="D226" s="83"/>
      <c r="E226" s="47" t="s">
        <v>3491</v>
      </c>
      <c r="F226" s="23" t="s">
        <v>3039</v>
      </c>
      <c r="G226" s="48">
        <v>45866</v>
      </c>
      <c r="H226" s="25" t="s">
        <v>0</v>
      </c>
      <c r="I226" s="26" t="s">
        <v>3492</v>
      </c>
      <c r="J226" s="27" t="s">
        <v>1892</v>
      </c>
      <c r="K226" s="46" t="s">
        <v>3493</v>
      </c>
      <c r="L226" s="52" t="s">
        <v>1656</v>
      </c>
      <c r="M226" s="156"/>
      <c r="N226" s="159"/>
      <c r="O226" s="160"/>
      <c r="P226" s="102"/>
      <c r="Q226" s="160"/>
    </row>
    <row r="227" spans="1:17" ht="74.400000000000006" customHeight="1" x14ac:dyDescent="0.3">
      <c r="A227" s="77">
        <v>45839</v>
      </c>
      <c r="B227" s="21">
        <v>28</v>
      </c>
      <c r="C227" s="61"/>
      <c r="D227" s="83"/>
      <c r="E227" s="47" t="s">
        <v>3495</v>
      </c>
      <c r="F227" s="23" t="s">
        <v>2726</v>
      </c>
      <c r="G227" s="48">
        <v>45867</v>
      </c>
      <c r="H227" s="25" t="s">
        <v>0</v>
      </c>
      <c r="I227" s="26" t="s">
        <v>3496</v>
      </c>
      <c r="J227" s="27" t="s">
        <v>1892</v>
      </c>
      <c r="K227" s="46" t="s">
        <v>3497</v>
      </c>
      <c r="L227" s="52" t="s">
        <v>1656</v>
      </c>
      <c r="M227" s="156"/>
      <c r="N227" s="159"/>
      <c r="O227" s="160"/>
      <c r="P227" s="102"/>
      <c r="Q227" s="160"/>
    </row>
    <row r="228" spans="1:17" ht="85.2" customHeight="1" x14ac:dyDescent="0.3">
      <c r="A228" s="77">
        <v>45839</v>
      </c>
      <c r="B228" s="21">
        <v>28</v>
      </c>
      <c r="C228" s="61">
        <v>281160</v>
      </c>
      <c r="D228" s="83" t="s">
        <v>1932</v>
      </c>
      <c r="E228" s="47" t="s">
        <v>3507</v>
      </c>
      <c r="F228" s="23" t="s">
        <v>3508</v>
      </c>
      <c r="G228" s="48">
        <v>45869</v>
      </c>
      <c r="H228" s="25" t="s">
        <v>0</v>
      </c>
      <c r="I228" s="26" t="s">
        <v>3509</v>
      </c>
      <c r="J228" s="27" t="s">
        <v>3510</v>
      </c>
      <c r="K228" s="46" t="s">
        <v>3512</v>
      </c>
      <c r="L228" s="52" t="s">
        <v>3511</v>
      </c>
      <c r="M228" s="156">
        <v>468.65</v>
      </c>
      <c r="N228" s="159">
        <f>6*4.333</f>
        <v>25.998000000000001</v>
      </c>
      <c r="O228" s="160">
        <f t="shared" ref="O228" si="85">+M228/N228</f>
        <v>18.026386645126546</v>
      </c>
      <c r="P228" s="102">
        <v>1</v>
      </c>
      <c r="Q228" s="160">
        <f t="shared" ref="Q228" si="86">+O228*P228</f>
        <v>18.026386645126546</v>
      </c>
    </row>
    <row r="229" spans="1:17" ht="58.95" customHeight="1" x14ac:dyDescent="0.3">
      <c r="A229" s="77">
        <v>45839</v>
      </c>
      <c r="B229" s="19">
        <v>41</v>
      </c>
      <c r="C229" s="61">
        <v>412200</v>
      </c>
      <c r="D229" s="155" t="s">
        <v>1354</v>
      </c>
      <c r="E229" s="12" t="s">
        <v>3398</v>
      </c>
      <c r="F229" s="3" t="s">
        <v>456</v>
      </c>
      <c r="G229" s="9">
        <v>45838</v>
      </c>
      <c r="H229" s="25" t="s">
        <v>0</v>
      </c>
      <c r="I229" s="224" t="s">
        <v>3400</v>
      </c>
      <c r="J229" s="7" t="s">
        <v>1351</v>
      </c>
      <c r="K229" s="46" t="s">
        <v>3401</v>
      </c>
      <c r="L229" s="174" t="s">
        <v>3415</v>
      </c>
      <c r="M229" s="156">
        <v>390.6</v>
      </c>
      <c r="N229" s="159">
        <f>5*4.333</f>
        <v>21.664999999999999</v>
      </c>
      <c r="O229" s="160">
        <f t="shared" ref="O229" si="87">+M229/N229</f>
        <v>18.029079159935382</v>
      </c>
      <c r="P229" s="102">
        <v>2</v>
      </c>
      <c r="Q229" s="160">
        <f t="shared" ref="Q229" si="88">+O229*P229</f>
        <v>36.058158319870763</v>
      </c>
    </row>
    <row r="230" spans="1:17" ht="48.6" customHeight="1" x14ac:dyDescent="0.3">
      <c r="A230" s="77">
        <v>45839</v>
      </c>
      <c r="B230" s="19">
        <v>41</v>
      </c>
      <c r="C230" s="61"/>
      <c r="D230" s="155"/>
      <c r="E230" s="12" t="s">
        <v>3402</v>
      </c>
      <c r="F230" s="3" t="s">
        <v>272</v>
      </c>
      <c r="G230" s="9">
        <v>45839</v>
      </c>
      <c r="H230" s="25" t="s">
        <v>0</v>
      </c>
      <c r="I230" s="224" t="s">
        <v>3403</v>
      </c>
      <c r="J230" s="7" t="s">
        <v>246</v>
      </c>
      <c r="K230" s="46" t="s">
        <v>3404</v>
      </c>
      <c r="L230" s="174" t="s">
        <v>1656</v>
      </c>
    </row>
    <row r="231" spans="1:17" ht="184.95" customHeight="1" x14ac:dyDescent="0.3">
      <c r="A231" s="77">
        <v>45839</v>
      </c>
      <c r="B231" s="19">
        <v>41</v>
      </c>
      <c r="C231" s="61"/>
      <c r="D231" s="86"/>
      <c r="E231" s="47" t="s">
        <v>31</v>
      </c>
      <c r="F231" s="23" t="s">
        <v>135</v>
      </c>
      <c r="G231" s="48" t="s">
        <v>3425</v>
      </c>
      <c r="H231" s="25" t="s">
        <v>0</v>
      </c>
      <c r="I231" s="225" t="s">
        <v>3424</v>
      </c>
      <c r="J231" s="27" t="s">
        <v>3037</v>
      </c>
      <c r="K231" s="46" t="s">
        <v>3426</v>
      </c>
      <c r="L231" s="52" t="s">
        <v>1656</v>
      </c>
    </row>
    <row r="232" spans="1:17" ht="70.95" customHeight="1" x14ac:dyDescent="0.3">
      <c r="A232" s="77">
        <v>45839</v>
      </c>
      <c r="B232" s="19">
        <v>41</v>
      </c>
      <c r="C232" s="221">
        <v>410470</v>
      </c>
      <c r="D232" s="222" t="s">
        <v>1129</v>
      </c>
      <c r="E232" s="47" t="s">
        <v>3432</v>
      </c>
      <c r="F232" s="23" t="s">
        <v>188</v>
      </c>
      <c r="G232" s="48">
        <v>45849</v>
      </c>
      <c r="H232" s="25" t="s">
        <v>0</v>
      </c>
      <c r="I232" s="225" t="s">
        <v>3433</v>
      </c>
      <c r="J232" s="27" t="s">
        <v>405</v>
      </c>
      <c r="K232" s="46" t="s">
        <v>3435</v>
      </c>
      <c r="L232" s="174">
        <v>0</v>
      </c>
      <c r="M232" s="156"/>
      <c r="N232" s="159"/>
      <c r="O232" s="160"/>
      <c r="P232" s="102"/>
      <c r="Q232" s="160"/>
    </row>
    <row r="233" spans="1:17" ht="59.4" customHeight="1" x14ac:dyDescent="0.3">
      <c r="A233" s="77">
        <v>45839</v>
      </c>
      <c r="B233" s="19">
        <v>41</v>
      </c>
      <c r="C233" s="61">
        <v>419370</v>
      </c>
      <c r="D233" s="155" t="s">
        <v>2848</v>
      </c>
      <c r="E233" s="47" t="s">
        <v>3439</v>
      </c>
      <c r="F233" s="23" t="s">
        <v>135</v>
      </c>
      <c r="G233" s="48">
        <v>45855</v>
      </c>
      <c r="H233" s="25" t="s">
        <v>0</v>
      </c>
      <c r="I233" s="225" t="s">
        <v>3440</v>
      </c>
      <c r="J233" s="27" t="s">
        <v>137</v>
      </c>
      <c r="K233" s="46" t="s">
        <v>3441</v>
      </c>
      <c r="L233" s="174" t="s">
        <v>3442</v>
      </c>
      <c r="M233" s="156">
        <v>1256.02</v>
      </c>
      <c r="N233" s="159">
        <f>6*4.333</f>
        <v>25.998000000000001</v>
      </c>
      <c r="O233" s="160">
        <f t="shared" ref="O233:O235" si="89">+M233/N233</f>
        <v>48.312177859835366</v>
      </c>
      <c r="P233" s="102">
        <v>1</v>
      </c>
      <c r="Q233" s="160">
        <f t="shared" ref="Q233:Q235" si="90">+O233*P233</f>
        <v>48.312177859835366</v>
      </c>
    </row>
    <row r="234" spans="1:17" ht="111" customHeight="1" x14ac:dyDescent="0.3">
      <c r="A234" s="77">
        <v>45839</v>
      </c>
      <c r="B234" s="19">
        <v>41</v>
      </c>
      <c r="C234" s="221"/>
      <c r="D234" s="222"/>
      <c r="E234" s="47" t="s">
        <v>3443</v>
      </c>
      <c r="F234" s="23" t="s">
        <v>188</v>
      </c>
      <c r="G234" s="48">
        <v>45859</v>
      </c>
      <c r="H234" s="25" t="s">
        <v>0</v>
      </c>
      <c r="I234" s="225" t="s">
        <v>3444</v>
      </c>
      <c r="J234" s="27" t="s">
        <v>522</v>
      </c>
      <c r="K234" s="46" t="s">
        <v>3447</v>
      </c>
      <c r="L234" s="174">
        <v>0</v>
      </c>
      <c r="M234" s="156"/>
      <c r="N234" s="159"/>
      <c r="O234" s="160"/>
      <c r="P234" s="102"/>
      <c r="Q234" s="160"/>
    </row>
    <row r="235" spans="1:17" ht="112.2" customHeight="1" x14ac:dyDescent="0.3">
      <c r="A235" s="77">
        <v>45839</v>
      </c>
      <c r="B235" s="19">
        <v>41</v>
      </c>
      <c r="C235" s="61">
        <v>419240</v>
      </c>
      <c r="D235" s="83" t="s">
        <v>1087</v>
      </c>
      <c r="E235" s="47" t="s">
        <v>3445</v>
      </c>
      <c r="F235" s="23" t="s">
        <v>602</v>
      </c>
      <c r="G235" s="48">
        <v>45859</v>
      </c>
      <c r="H235" s="25" t="s">
        <v>0</v>
      </c>
      <c r="I235" s="225" t="s">
        <v>3446</v>
      </c>
      <c r="J235" s="27" t="s">
        <v>522</v>
      </c>
      <c r="K235" s="181" t="s">
        <v>3457</v>
      </c>
      <c r="L235" s="52" t="s">
        <v>3458</v>
      </c>
      <c r="M235" s="156">
        <v>390.6</v>
      </c>
      <c r="N235" s="159">
        <f>5*4.333</f>
        <v>21.664999999999999</v>
      </c>
      <c r="O235" s="160">
        <f t="shared" si="89"/>
        <v>18.029079159935382</v>
      </c>
      <c r="P235" s="102">
        <v>1</v>
      </c>
      <c r="Q235" s="160">
        <f t="shared" si="90"/>
        <v>18.029079159935382</v>
      </c>
    </row>
    <row r="236" spans="1:17" ht="57.6" customHeight="1" x14ac:dyDescent="0.3">
      <c r="A236" s="77">
        <v>45839</v>
      </c>
      <c r="B236" s="19">
        <v>41</v>
      </c>
      <c r="C236" s="61"/>
      <c r="D236" s="83"/>
      <c r="E236" s="47" t="s">
        <v>3459</v>
      </c>
      <c r="F236" s="23" t="s">
        <v>602</v>
      </c>
      <c r="G236" s="48">
        <v>45860</v>
      </c>
      <c r="H236" s="25" t="s">
        <v>0</v>
      </c>
      <c r="I236" s="225" t="s">
        <v>3460</v>
      </c>
      <c r="J236" s="27" t="s">
        <v>522</v>
      </c>
      <c r="K236" s="181" t="s">
        <v>3461</v>
      </c>
      <c r="L236" s="52" t="s">
        <v>1656</v>
      </c>
      <c r="M236" s="156"/>
      <c r="N236" s="159"/>
      <c r="O236" s="160"/>
      <c r="P236" s="102"/>
      <c r="Q236" s="160"/>
    </row>
    <row r="237" spans="1:17" ht="56.4" customHeight="1" x14ac:dyDescent="0.3">
      <c r="A237" s="77">
        <v>45839</v>
      </c>
      <c r="B237" s="19">
        <v>41</v>
      </c>
      <c r="C237" s="61"/>
      <c r="D237" s="83"/>
      <c r="E237" s="47" t="s">
        <v>3468</v>
      </c>
      <c r="F237" s="23" t="s">
        <v>188</v>
      </c>
      <c r="G237" s="48">
        <v>45861</v>
      </c>
      <c r="H237" s="25" t="s">
        <v>0</v>
      </c>
      <c r="I237" s="225" t="s">
        <v>3469</v>
      </c>
      <c r="J237" s="27" t="s">
        <v>522</v>
      </c>
      <c r="K237" s="181" t="s">
        <v>3470</v>
      </c>
      <c r="L237" s="52" t="s">
        <v>1656</v>
      </c>
      <c r="M237" s="156"/>
      <c r="N237" s="159"/>
      <c r="O237" s="160"/>
      <c r="P237" s="102"/>
      <c r="Q237" s="160"/>
    </row>
    <row r="238" spans="1:17" ht="100.95" customHeight="1" x14ac:dyDescent="0.3">
      <c r="A238" s="77">
        <v>45839</v>
      </c>
      <c r="B238" s="19">
        <v>41</v>
      </c>
      <c r="C238" s="61">
        <v>412950</v>
      </c>
      <c r="D238" s="86" t="s">
        <v>1673</v>
      </c>
      <c r="E238" s="47" t="s">
        <v>3475</v>
      </c>
      <c r="F238" s="23" t="s">
        <v>661</v>
      </c>
      <c r="G238" s="48">
        <v>45862</v>
      </c>
      <c r="H238" s="25" t="s">
        <v>0</v>
      </c>
      <c r="I238" s="225" t="s">
        <v>3476</v>
      </c>
      <c r="J238" s="27" t="s">
        <v>611</v>
      </c>
      <c r="K238" s="181" t="s">
        <v>3477</v>
      </c>
      <c r="L238" s="52" t="s">
        <v>3478</v>
      </c>
      <c r="M238" s="156">
        <v>468.65</v>
      </c>
      <c r="N238" s="159">
        <f>6*4.333</f>
        <v>25.998000000000001</v>
      </c>
      <c r="O238" s="160">
        <f>+M238/N238</f>
        <v>18.026386645126546</v>
      </c>
      <c r="P238" s="102">
        <v>1</v>
      </c>
      <c r="Q238" s="160">
        <f>+O238*P238</f>
        <v>18.026386645126546</v>
      </c>
    </row>
    <row r="239" spans="1:17" ht="126.6" customHeight="1" x14ac:dyDescent="0.3">
      <c r="A239" s="77">
        <v>45839</v>
      </c>
      <c r="B239" s="19">
        <v>41</v>
      </c>
      <c r="C239" s="61">
        <v>411350</v>
      </c>
      <c r="D239" s="86" t="s">
        <v>1860</v>
      </c>
      <c r="E239" s="47" t="s">
        <v>3483</v>
      </c>
      <c r="F239" s="23" t="s">
        <v>1852</v>
      </c>
      <c r="G239" s="48">
        <v>45866</v>
      </c>
      <c r="H239" s="25" t="s">
        <v>0</v>
      </c>
      <c r="I239" s="225" t="s">
        <v>3484</v>
      </c>
      <c r="J239" s="27" t="s">
        <v>1233</v>
      </c>
      <c r="K239" s="181" t="s">
        <v>3494</v>
      </c>
      <c r="L239" s="52" t="s">
        <v>3485</v>
      </c>
      <c r="M239" s="156">
        <v>390.6</v>
      </c>
      <c r="N239" s="159">
        <f>5*4.333</f>
        <v>21.664999999999999</v>
      </c>
      <c r="O239" s="160">
        <f t="shared" ref="O239" si="91">+M239/N239</f>
        <v>18.029079159935382</v>
      </c>
      <c r="P239" s="102">
        <v>2</v>
      </c>
      <c r="Q239" s="160">
        <f t="shared" ref="Q239" si="92">+O239*P239</f>
        <v>36.058158319870763</v>
      </c>
    </row>
    <row r="240" spans="1:17" ht="139.94999999999999" customHeight="1" x14ac:dyDescent="0.3">
      <c r="A240" s="77">
        <v>45839</v>
      </c>
      <c r="B240" s="19">
        <v>41</v>
      </c>
      <c r="C240" s="61"/>
      <c r="D240" s="86"/>
      <c r="E240" s="47" t="s">
        <v>3490</v>
      </c>
      <c r="F240" s="23" t="s">
        <v>1231</v>
      </c>
      <c r="G240" s="48" t="s">
        <v>3629</v>
      </c>
      <c r="H240" s="25" t="s">
        <v>0</v>
      </c>
      <c r="I240" s="225" t="s">
        <v>3628</v>
      </c>
      <c r="J240" s="27" t="s">
        <v>3630</v>
      </c>
      <c r="K240" s="181" t="s">
        <v>3631</v>
      </c>
      <c r="L240" s="52" t="s">
        <v>1656</v>
      </c>
      <c r="M240" s="156"/>
      <c r="N240" s="159"/>
      <c r="O240" s="160"/>
      <c r="P240" s="102"/>
      <c r="Q240" s="160"/>
    </row>
    <row r="241" spans="1:17" ht="189" customHeight="1" x14ac:dyDescent="0.3">
      <c r="A241" s="77">
        <v>45839</v>
      </c>
      <c r="B241" s="19">
        <v>41</v>
      </c>
      <c r="C241" s="61">
        <v>410850</v>
      </c>
      <c r="D241" s="86" t="s">
        <v>1302</v>
      </c>
      <c r="E241" s="47" t="s">
        <v>3503</v>
      </c>
      <c r="F241" s="23" t="s">
        <v>1300</v>
      </c>
      <c r="G241" s="48">
        <v>45868</v>
      </c>
      <c r="H241" s="25" t="s">
        <v>0</v>
      </c>
      <c r="I241" s="225" t="s">
        <v>3504</v>
      </c>
      <c r="J241" s="27" t="s">
        <v>457</v>
      </c>
      <c r="K241" s="181" t="s">
        <v>3505</v>
      </c>
      <c r="L241" s="52" t="s">
        <v>3506</v>
      </c>
      <c r="M241" s="156">
        <v>390.6</v>
      </c>
      <c r="N241" s="159">
        <f>5*4.333</f>
        <v>21.664999999999999</v>
      </c>
      <c r="O241" s="160">
        <f t="shared" ref="O241" si="93">+M241/N241</f>
        <v>18.029079159935382</v>
      </c>
      <c r="P241" s="102">
        <v>3</v>
      </c>
      <c r="Q241" s="160">
        <f t="shared" ref="Q241" si="94">+O241*P241</f>
        <v>54.087237479806149</v>
      </c>
    </row>
    <row r="242" spans="1:17" ht="72" customHeight="1" x14ac:dyDescent="0.3">
      <c r="A242" s="77">
        <v>45839</v>
      </c>
      <c r="B242" s="21">
        <v>45</v>
      </c>
      <c r="C242" s="61">
        <v>459220</v>
      </c>
      <c r="D242" s="83" t="s">
        <v>2613</v>
      </c>
      <c r="E242" s="47" t="s">
        <v>3405</v>
      </c>
      <c r="F242" s="23" t="s">
        <v>350</v>
      </c>
      <c r="G242" s="9">
        <v>45838</v>
      </c>
      <c r="H242" s="25" t="s">
        <v>0</v>
      </c>
      <c r="I242" s="26" t="s">
        <v>3406</v>
      </c>
      <c r="J242" s="27" t="s">
        <v>242</v>
      </c>
      <c r="K242" s="46" t="s">
        <v>3407</v>
      </c>
      <c r="L242" s="52" t="s">
        <v>3414</v>
      </c>
      <c r="M242" s="156">
        <v>745.45</v>
      </c>
      <c r="N242" s="159">
        <f>6*4.333</f>
        <v>25.998000000000001</v>
      </c>
      <c r="O242" s="160">
        <f>+M242/N242</f>
        <v>28.673359489191476</v>
      </c>
      <c r="P242" s="102">
        <v>1</v>
      </c>
      <c r="Q242" s="160">
        <f>+O242*P242</f>
        <v>28.673359489191476</v>
      </c>
    </row>
    <row r="243" spans="1:17" ht="49.2" customHeight="1" x14ac:dyDescent="0.3">
      <c r="A243" s="77">
        <v>45839</v>
      </c>
      <c r="B243" s="21">
        <v>45</v>
      </c>
      <c r="C243" s="61"/>
      <c r="D243" s="83"/>
      <c r="E243" s="47" t="s">
        <v>3411</v>
      </c>
      <c r="F243" s="23" t="s">
        <v>322</v>
      </c>
      <c r="G243" s="48">
        <v>45839</v>
      </c>
      <c r="H243" s="25" t="s">
        <v>0</v>
      </c>
      <c r="I243" s="26" t="s">
        <v>3412</v>
      </c>
      <c r="J243" s="27" t="s">
        <v>11</v>
      </c>
      <c r="K243" s="46" t="s">
        <v>3413</v>
      </c>
      <c r="L243" s="52" t="s">
        <v>1656</v>
      </c>
    </row>
    <row r="244" spans="1:17" ht="109.2" customHeight="1" x14ac:dyDescent="0.3">
      <c r="A244" s="77">
        <v>45839</v>
      </c>
      <c r="B244" s="21">
        <v>45</v>
      </c>
      <c r="C244" s="61">
        <v>450820</v>
      </c>
      <c r="D244" s="83" t="s">
        <v>1078</v>
      </c>
      <c r="E244" s="47" t="s">
        <v>3416</v>
      </c>
      <c r="F244" s="23" t="s">
        <v>1358</v>
      </c>
      <c r="G244" s="48">
        <v>45840</v>
      </c>
      <c r="H244" s="25" t="s">
        <v>0</v>
      </c>
      <c r="I244" s="26" t="s">
        <v>3417</v>
      </c>
      <c r="J244" s="27" t="s">
        <v>72</v>
      </c>
      <c r="K244" s="46" t="s">
        <v>3418</v>
      </c>
      <c r="L244" s="52" t="s">
        <v>3419</v>
      </c>
      <c r="M244" s="156">
        <v>468.65</v>
      </c>
      <c r="N244" s="159">
        <f>6*4.333</f>
        <v>25.998000000000001</v>
      </c>
      <c r="O244" s="160">
        <f>+M244/N244</f>
        <v>18.026386645126546</v>
      </c>
      <c r="P244" s="102">
        <v>4</v>
      </c>
      <c r="Q244" s="160">
        <f>+O244*P244</f>
        <v>72.105546580506186</v>
      </c>
    </row>
    <row r="245" spans="1:17" ht="131.4" customHeight="1" x14ac:dyDescent="0.3">
      <c r="A245" s="77">
        <v>45839</v>
      </c>
      <c r="B245" s="21">
        <v>45</v>
      </c>
      <c r="C245" s="61"/>
      <c r="D245" s="83"/>
      <c r="E245" s="47" t="s">
        <v>3421</v>
      </c>
      <c r="F245" s="23" t="s">
        <v>1358</v>
      </c>
      <c r="G245" s="48">
        <v>45842</v>
      </c>
      <c r="H245" s="25" t="s">
        <v>0</v>
      </c>
      <c r="I245" s="26" t="s">
        <v>3422</v>
      </c>
      <c r="J245" s="27" t="s">
        <v>3423</v>
      </c>
      <c r="K245" s="46" t="s">
        <v>3434</v>
      </c>
      <c r="L245" s="52" t="s">
        <v>1656</v>
      </c>
      <c r="M245" s="156"/>
      <c r="N245" s="159"/>
      <c r="O245" s="160"/>
      <c r="P245" s="102"/>
      <c r="Q245" s="160"/>
    </row>
    <row r="246" spans="1:17" ht="49.95" customHeight="1" x14ac:dyDescent="0.3">
      <c r="A246" s="77">
        <v>45839</v>
      </c>
      <c r="B246" s="21">
        <v>45</v>
      </c>
      <c r="C246" s="61"/>
      <c r="D246" s="83"/>
      <c r="E246" s="47" t="s">
        <v>3436</v>
      </c>
      <c r="F246" s="23" t="s">
        <v>1257</v>
      </c>
      <c r="G246" s="48">
        <v>45853</v>
      </c>
      <c r="H246" s="25" t="s">
        <v>0</v>
      </c>
      <c r="I246" s="26" t="s">
        <v>3437</v>
      </c>
      <c r="J246" s="27" t="s">
        <v>72</v>
      </c>
      <c r="K246" s="46" t="s">
        <v>3438</v>
      </c>
      <c r="L246" s="52" t="s">
        <v>1656</v>
      </c>
      <c r="M246" s="156"/>
      <c r="N246" s="159"/>
      <c r="O246" s="160"/>
      <c r="P246" s="102"/>
      <c r="Q246" s="160"/>
    </row>
    <row r="247" spans="1:17" ht="148.19999999999999" customHeight="1" x14ac:dyDescent="0.3">
      <c r="A247" s="77">
        <v>45839</v>
      </c>
      <c r="B247" s="21">
        <v>45</v>
      </c>
      <c r="C247" s="61"/>
      <c r="D247" s="83"/>
      <c r="E247" s="47" t="s">
        <v>51</v>
      </c>
      <c r="F247" s="23" t="s">
        <v>1960</v>
      </c>
      <c r="G247" s="48">
        <v>45855</v>
      </c>
      <c r="H247" s="25" t="s">
        <v>0</v>
      </c>
      <c r="I247" s="26" t="s">
        <v>3448</v>
      </c>
      <c r="J247" s="27" t="s">
        <v>173</v>
      </c>
      <c r="K247" s="46" t="s">
        <v>3449</v>
      </c>
      <c r="L247" s="52" t="s">
        <v>1656</v>
      </c>
      <c r="M247" s="156"/>
      <c r="N247" s="159"/>
      <c r="O247" s="160"/>
      <c r="P247" s="102"/>
      <c r="Q247" s="160"/>
    </row>
    <row r="248" spans="1:17" ht="120" customHeight="1" x14ac:dyDescent="0.3">
      <c r="A248" s="77">
        <v>45839</v>
      </c>
      <c r="B248" s="21">
        <v>45</v>
      </c>
      <c r="C248" s="61">
        <v>453080</v>
      </c>
      <c r="D248" s="83" t="s">
        <v>1077</v>
      </c>
      <c r="E248" s="47" t="s">
        <v>3486</v>
      </c>
      <c r="F248" s="23" t="s">
        <v>1960</v>
      </c>
      <c r="G248" s="48">
        <v>45866</v>
      </c>
      <c r="H248" s="25" t="s">
        <v>0</v>
      </c>
      <c r="I248" s="26" t="s">
        <v>3487</v>
      </c>
      <c r="J248" s="27" t="s">
        <v>487</v>
      </c>
      <c r="K248" s="46" t="s">
        <v>3488</v>
      </c>
      <c r="L248" s="52" t="s">
        <v>3489</v>
      </c>
      <c r="M248" s="156">
        <v>390.6</v>
      </c>
      <c r="N248" s="159">
        <f>5*4.333</f>
        <v>21.664999999999999</v>
      </c>
      <c r="O248" s="160">
        <f t="shared" ref="O248" si="95">+M248/N248</f>
        <v>18.029079159935382</v>
      </c>
      <c r="P248" s="102">
        <v>1</v>
      </c>
      <c r="Q248" s="160">
        <f t="shared" ref="Q248" si="96">+O248*P248</f>
        <v>18.029079159935382</v>
      </c>
    </row>
    <row r="249" spans="1:17" ht="73.95" customHeight="1" thickBot="1" x14ac:dyDescent="0.35">
      <c r="A249" s="77">
        <v>45839</v>
      </c>
      <c r="B249" s="21">
        <v>45</v>
      </c>
      <c r="C249" s="61">
        <v>450680</v>
      </c>
      <c r="D249" s="83" t="s">
        <v>3500</v>
      </c>
      <c r="E249" s="47" t="s">
        <v>3498</v>
      </c>
      <c r="F249" s="23" t="s">
        <v>158</v>
      </c>
      <c r="G249" s="48">
        <v>45867</v>
      </c>
      <c r="H249" s="25" t="s">
        <v>0</v>
      </c>
      <c r="I249" s="26" t="s">
        <v>3499</v>
      </c>
      <c r="J249" s="27" t="s">
        <v>1826</v>
      </c>
      <c r="K249" s="46" t="s">
        <v>3501</v>
      </c>
      <c r="L249" s="52" t="s">
        <v>3502</v>
      </c>
      <c r="M249" s="156">
        <v>468.65</v>
      </c>
      <c r="N249" s="159">
        <f>6*4.333</f>
        <v>25.998000000000001</v>
      </c>
      <c r="O249" s="160">
        <f>+M249/N249</f>
        <v>18.026386645126546</v>
      </c>
      <c r="P249" s="102">
        <v>2</v>
      </c>
      <c r="Q249" s="160">
        <f>+O249*P249</f>
        <v>36.052773290253093</v>
      </c>
    </row>
    <row r="250" spans="1:17" ht="28.2" customHeight="1" thickBot="1" x14ac:dyDescent="0.35">
      <c r="A250" s="250">
        <v>45870</v>
      </c>
      <c r="B250" s="251"/>
      <c r="C250" s="251"/>
      <c r="D250" s="251"/>
      <c r="E250" s="251"/>
      <c r="F250" s="251"/>
      <c r="G250" s="251"/>
      <c r="H250" s="251"/>
      <c r="I250" s="251"/>
      <c r="J250" s="251"/>
      <c r="K250" s="251"/>
      <c r="L250" s="252"/>
    </row>
    <row r="251" spans="1:17" ht="122.4" customHeight="1" x14ac:dyDescent="0.3">
      <c r="A251" s="45">
        <v>45870</v>
      </c>
      <c r="B251" s="21">
        <v>28</v>
      </c>
      <c r="C251" s="61">
        <v>280850</v>
      </c>
      <c r="D251" s="83" t="s">
        <v>1913</v>
      </c>
      <c r="E251" s="47" t="s">
        <v>3513</v>
      </c>
      <c r="F251" s="23" t="s">
        <v>2236</v>
      </c>
      <c r="G251" s="48">
        <v>45870</v>
      </c>
      <c r="H251" s="25" t="s">
        <v>0</v>
      </c>
      <c r="I251" s="26" t="s">
        <v>3514</v>
      </c>
      <c r="J251" s="27" t="s">
        <v>3510</v>
      </c>
      <c r="K251" s="46" t="s">
        <v>3515</v>
      </c>
      <c r="L251" s="52" t="s">
        <v>3516</v>
      </c>
      <c r="M251" s="156">
        <v>783.4</v>
      </c>
      <c r="N251" s="159">
        <f>6*4.333</f>
        <v>25.998000000000001</v>
      </c>
      <c r="O251" s="160">
        <f>+M251/N251</f>
        <v>30.133087160550808</v>
      </c>
      <c r="P251" s="102">
        <v>1</v>
      </c>
      <c r="Q251" s="160">
        <f>+O251*P251</f>
        <v>30.133087160550808</v>
      </c>
    </row>
    <row r="252" spans="1:17" ht="204.6" customHeight="1" x14ac:dyDescent="0.3">
      <c r="A252" s="45">
        <v>45870</v>
      </c>
      <c r="B252" s="21">
        <v>28</v>
      </c>
      <c r="C252" s="61"/>
      <c r="D252" s="83"/>
      <c r="E252" s="47" t="s">
        <v>3517</v>
      </c>
      <c r="F252" s="23" t="s">
        <v>2236</v>
      </c>
      <c r="G252" s="48">
        <v>45873</v>
      </c>
      <c r="H252" s="25" t="s">
        <v>0</v>
      </c>
      <c r="I252" s="26" t="s">
        <v>3518</v>
      </c>
      <c r="J252" s="27" t="s">
        <v>1527</v>
      </c>
      <c r="K252" s="46" t="s">
        <v>3521</v>
      </c>
      <c r="L252" s="52">
        <v>0</v>
      </c>
      <c r="M252" s="156"/>
      <c r="N252" s="159"/>
      <c r="O252" s="160"/>
      <c r="P252" s="102"/>
      <c r="Q252" s="160"/>
    </row>
    <row r="253" spans="1:17" ht="108.6" customHeight="1" x14ac:dyDescent="0.3">
      <c r="A253" s="45">
        <v>45870</v>
      </c>
      <c r="B253" s="21">
        <v>28</v>
      </c>
      <c r="C253" s="61"/>
      <c r="D253" s="83"/>
      <c r="E253" s="47" t="s">
        <v>3519</v>
      </c>
      <c r="F253" s="23" t="s">
        <v>2236</v>
      </c>
      <c r="G253" s="48">
        <v>45873</v>
      </c>
      <c r="H253" s="25" t="s">
        <v>0</v>
      </c>
      <c r="I253" s="26" t="s">
        <v>3520</v>
      </c>
      <c r="J253" s="27" t="s">
        <v>1527</v>
      </c>
      <c r="K253" s="46" t="s">
        <v>3522</v>
      </c>
      <c r="L253" s="52">
        <v>0</v>
      </c>
      <c r="M253" s="156"/>
      <c r="N253" s="159"/>
      <c r="O253" s="160"/>
      <c r="P253" s="102"/>
      <c r="Q253" s="160"/>
    </row>
    <row r="254" spans="1:17" ht="185.4" customHeight="1" x14ac:dyDescent="0.3">
      <c r="A254" s="45">
        <v>45870</v>
      </c>
      <c r="B254" s="21">
        <v>28</v>
      </c>
      <c r="C254" s="61">
        <v>281400</v>
      </c>
      <c r="D254" s="83" t="s">
        <v>1939</v>
      </c>
      <c r="E254" s="47" t="s">
        <v>3523</v>
      </c>
      <c r="F254" s="23" t="s">
        <v>98</v>
      </c>
      <c r="G254" s="48" t="s">
        <v>3543</v>
      </c>
      <c r="H254" s="25" t="s">
        <v>0</v>
      </c>
      <c r="I254" s="26" t="s">
        <v>3540</v>
      </c>
      <c r="J254" s="27" t="s">
        <v>3542</v>
      </c>
      <c r="K254" s="46" t="s">
        <v>3544</v>
      </c>
      <c r="L254" s="52" t="s">
        <v>3545</v>
      </c>
      <c r="M254" s="156">
        <v>468.65</v>
      </c>
      <c r="N254" s="159">
        <f>6*4.333</f>
        <v>25.998000000000001</v>
      </c>
      <c r="O254" s="160">
        <f>+M254/N254</f>
        <v>18.026386645126546</v>
      </c>
      <c r="P254" s="102">
        <v>3</v>
      </c>
      <c r="Q254" s="160">
        <f>+O254*P254</f>
        <v>54.079159935379636</v>
      </c>
    </row>
    <row r="255" spans="1:17" ht="60" customHeight="1" x14ac:dyDescent="0.3">
      <c r="A255" s="45">
        <v>45870</v>
      </c>
      <c r="B255" s="21">
        <v>28</v>
      </c>
      <c r="C255" s="61"/>
      <c r="D255" s="83"/>
      <c r="E255" s="47" t="s">
        <v>3524</v>
      </c>
      <c r="F255" s="23" t="s">
        <v>469</v>
      </c>
      <c r="G255" s="48">
        <v>45873</v>
      </c>
      <c r="H255" s="25" t="s">
        <v>0</v>
      </c>
      <c r="I255" s="26" t="s">
        <v>3525</v>
      </c>
      <c r="J255" s="27" t="s">
        <v>3409</v>
      </c>
      <c r="K255" s="46" t="s">
        <v>3546</v>
      </c>
      <c r="L255" s="52"/>
      <c r="M255" s="156"/>
      <c r="N255" s="159"/>
      <c r="O255" s="160"/>
      <c r="P255" s="102"/>
      <c r="Q255" s="160"/>
    </row>
    <row r="256" spans="1:17" ht="84" customHeight="1" x14ac:dyDescent="0.3">
      <c r="A256" s="45">
        <v>45870</v>
      </c>
      <c r="B256" s="21">
        <v>28</v>
      </c>
      <c r="C256" s="61">
        <v>280150</v>
      </c>
      <c r="D256" s="83" t="s">
        <v>1143</v>
      </c>
      <c r="E256" s="47" t="s">
        <v>3534</v>
      </c>
      <c r="F256" s="23" t="s">
        <v>1139</v>
      </c>
      <c r="G256" s="48" t="s">
        <v>3541</v>
      </c>
      <c r="H256" s="25" t="s">
        <v>0</v>
      </c>
      <c r="I256" s="26" t="s">
        <v>3535</v>
      </c>
      <c r="J256" s="27" t="s">
        <v>1892</v>
      </c>
      <c r="K256" s="46" t="s">
        <v>3536</v>
      </c>
      <c r="L256" s="52" t="s">
        <v>3537</v>
      </c>
      <c r="M256" s="156">
        <v>390.6</v>
      </c>
      <c r="N256" s="159">
        <f>5*4.333</f>
        <v>21.664999999999999</v>
      </c>
      <c r="O256" s="160">
        <f t="shared" ref="O256" si="97">+M256/N256</f>
        <v>18.029079159935382</v>
      </c>
      <c r="P256" s="102">
        <v>1</v>
      </c>
      <c r="Q256" s="160">
        <f t="shared" ref="Q256" si="98">+O256*P256</f>
        <v>18.029079159935382</v>
      </c>
    </row>
    <row r="257" spans="1:17" ht="89.4" customHeight="1" x14ac:dyDescent="0.3">
      <c r="A257" s="45">
        <v>45870</v>
      </c>
      <c r="B257" s="21">
        <v>28</v>
      </c>
      <c r="C257" s="61"/>
      <c r="D257" s="83"/>
      <c r="E257" s="47" t="s">
        <v>3550</v>
      </c>
      <c r="F257" s="23" t="s">
        <v>3551</v>
      </c>
      <c r="G257" s="48">
        <v>45877</v>
      </c>
      <c r="H257" s="25" t="s">
        <v>0</v>
      </c>
      <c r="I257" s="26" t="s">
        <v>3552</v>
      </c>
      <c r="J257" s="27" t="s">
        <v>1141</v>
      </c>
      <c r="K257" s="46" t="s">
        <v>3554</v>
      </c>
      <c r="L257" s="52"/>
      <c r="M257" s="156"/>
      <c r="N257" s="159"/>
      <c r="O257" s="160"/>
      <c r="P257" s="102"/>
      <c r="Q257" s="160"/>
    </row>
    <row r="258" spans="1:17" ht="85.2" customHeight="1" x14ac:dyDescent="0.3">
      <c r="A258" s="45">
        <v>45870</v>
      </c>
      <c r="B258" s="21">
        <v>28</v>
      </c>
      <c r="C258" s="61">
        <v>282270</v>
      </c>
      <c r="D258" s="83" t="s">
        <v>1971</v>
      </c>
      <c r="E258" s="47" t="s">
        <v>3555</v>
      </c>
      <c r="F258" s="23" t="s">
        <v>469</v>
      </c>
      <c r="G258" s="48">
        <v>45880</v>
      </c>
      <c r="H258" s="25" t="s">
        <v>0</v>
      </c>
      <c r="I258" s="26" t="s">
        <v>3557</v>
      </c>
      <c r="J258" s="27" t="s">
        <v>3556</v>
      </c>
      <c r="K258" s="46" t="s">
        <v>3558</v>
      </c>
      <c r="L258" s="52" t="s">
        <v>3559</v>
      </c>
      <c r="M258" s="156">
        <v>490.88</v>
      </c>
      <c r="N258" s="159">
        <f>6*4.333</f>
        <v>25.998000000000001</v>
      </c>
      <c r="O258" s="160">
        <f>+M258/N258</f>
        <v>18.881452419416878</v>
      </c>
      <c r="P258" s="102">
        <v>1</v>
      </c>
      <c r="Q258" s="160">
        <f>+O258*P258</f>
        <v>18.881452419416878</v>
      </c>
    </row>
    <row r="259" spans="1:17" ht="97.2" customHeight="1" x14ac:dyDescent="0.3">
      <c r="A259" s="45">
        <v>45870</v>
      </c>
      <c r="B259" s="21">
        <v>28</v>
      </c>
      <c r="C259" s="61">
        <v>280850</v>
      </c>
      <c r="D259" s="83" t="s">
        <v>1913</v>
      </c>
      <c r="E259" s="47" t="s">
        <v>3583</v>
      </c>
      <c r="F259" s="23" t="s">
        <v>2236</v>
      </c>
      <c r="G259" s="48">
        <v>45883</v>
      </c>
      <c r="H259" s="25" t="s">
        <v>0</v>
      </c>
      <c r="I259" s="26" t="s">
        <v>3584</v>
      </c>
      <c r="J259" s="27" t="s">
        <v>1527</v>
      </c>
      <c r="K259" s="46" t="s">
        <v>3587</v>
      </c>
      <c r="L259" s="52" t="s">
        <v>3559</v>
      </c>
      <c r="M259" s="156">
        <v>783.4</v>
      </c>
      <c r="N259" s="159">
        <f>6*4.333</f>
        <v>25.998000000000001</v>
      </c>
      <c r="O259" s="160">
        <f>+M259/N259</f>
        <v>30.133087160550808</v>
      </c>
      <c r="P259" s="102">
        <v>1</v>
      </c>
      <c r="Q259" s="160">
        <f>+O259*P259</f>
        <v>30.133087160550808</v>
      </c>
    </row>
    <row r="260" spans="1:17" ht="121.2" customHeight="1" x14ac:dyDescent="0.3">
      <c r="A260" s="45">
        <v>45870</v>
      </c>
      <c r="B260" s="21">
        <v>28</v>
      </c>
      <c r="C260" s="61">
        <v>280850</v>
      </c>
      <c r="D260" s="83" t="s">
        <v>1913</v>
      </c>
      <c r="E260" s="47" t="s">
        <v>3585</v>
      </c>
      <c r="F260" s="23" t="s">
        <v>2236</v>
      </c>
      <c r="G260" s="48">
        <v>45883</v>
      </c>
      <c r="H260" s="25" t="s">
        <v>0</v>
      </c>
      <c r="I260" s="26" t="s">
        <v>3586</v>
      </c>
      <c r="J260" s="27" t="s">
        <v>1527</v>
      </c>
      <c r="K260" s="46" t="s">
        <v>3588</v>
      </c>
      <c r="L260" s="52" t="s">
        <v>3589</v>
      </c>
      <c r="M260" s="156">
        <v>783.4</v>
      </c>
      <c r="N260" s="159">
        <f>6*4.333</f>
        <v>25.998000000000001</v>
      </c>
      <c r="O260" s="160">
        <f>+M260/N260</f>
        <v>30.133087160550808</v>
      </c>
      <c r="P260" s="102">
        <v>1</v>
      </c>
      <c r="Q260" s="160">
        <f>+O260*P260</f>
        <v>30.133087160550808</v>
      </c>
    </row>
    <row r="261" spans="1:17" ht="63" customHeight="1" x14ac:dyDescent="0.3">
      <c r="A261" s="45">
        <v>45870</v>
      </c>
      <c r="B261" s="21">
        <v>28</v>
      </c>
      <c r="C261" s="61"/>
      <c r="D261" s="83"/>
      <c r="E261" s="47" t="s">
        <v>3592</v>
      </c>
      <c r="F261" s="23" t="s">
        <v>2285</v>
      </c>
      <c r="G261" s="48">
        <v>45888</v>
      </c>
      <c r="H261" s="25" t="s">
        <v>0</v>
      </c>
      <c r="I261" s="26" t="s">
        <v>3593</v>
      </c>
      <c r="J261" s="27" t="s">
        <v>1141</v>
      </c>
      <c r="K261" s="46" t="s">
        <v>3594</v>
      </c>
      <c r="L261" s="52"/>
      <c r="M261" s="156"/>
      <c r="N261" s="159"/>
      <c r="O261" s="160"/>
      <c r="P261" s="102"/>
      <c r="Q261" s="160"/>
    </row>
    <row r="262" spans="1:17" ht="121.2" customHeight="1" x14ac:dyDescent="0.3">
      <c r="A262" s="45">
        <v>45870</v>
      </c>
      <c r="B262" s="21">
        <v>28</v>
      </c>
      <c r="C262" s="61">
        <v>289250</v>
      </c>
      <c r="D262" s="83" t="s">
        <v>1934</v>
      </c>
      <c r="E262" s="47" t="s">
        <v>3597</v>
      </c>
      <c r="F262" s="23" t="s">
        <v>1307</v>
      </c>
      <c r="G262" s="48">
        <v>45888</v>
      </c>
      <c r="H262" s="25" t="s">
        <v>0</v>
      </c>
      <c r="I262" s="26" t="s">
        <v>3598</v>
      </c>
      <c r="J262" s="27" t="s">
        <v>1874</v>
      </c>
      <c r="K262" s="46" t="s">
        <v>3601</v>
      </c>
      <c r="L262" s="52" t="s">
        <v>3602</v>
      </c>
      <c r="M262" s="156">
        <v>468.65</v>
      </c>
      <c r="N262" s="159">
        <f>6*4.333</f>
        <v>25.998000000000001</v>
      </c>
      <c r="O262" s="160">
        <f>+M262/N262</f>
        <v>18.026386645126546</v>
      </c>
      <c r="P262" s="102">
        <v>2</v>
      </c>
      <c r="Q262" s="160">
        <f>+O262*P262</f>
        <v>36.052773290253093</v>
      </c>
    </row>
    <row r="263" spans="1:17" ht="107.4" customHeight="1" x14ac:dyDescent="0.3">
      <c r="A263" s="45">
        <v>45870</v>
      </c>
      <c r="B263" s="21">
        <v>28</v>
      </c>
      <c r="C263" s="61"/>
      <c r="D263" s="83"/>
      <c r="E263" s="47" t="s">
        <v>3615</v>
      </c>
      <c r="F263" s="23" t="s">
        <v>2236</v>
      </c>
      <c r="G263" s="48">
        <v>45889</v>
      </c>
      <c r="H263" s="25" t="s">
        <v>0</v>
      </c>
      <c r="I263" s="26" t="s">
        <v>3616</v>
      </c>
      <c r="J263" s="27" t="s">
        <v>1527</v>
      </c>
      <c r="K263" s="46" t="s">
        <v>3617</v>
      </c>
      <c r="L263" s="52"/>
      <c r="M263" s="156"/>
      <c r="N263" s="159"/>
      <c r="O263" s="160"/>
      <c r="P263" s="102"/>
      <c r="Q263" s="160"/>
    </row>
    <row r="264" spans="1:17" ht="98.4" customHeight="1" x14ac:dyDescent="0.3">
      <c r="A264" s="45">
        <v>45870</v>
      </c>
      <c r="B264" s="21">
        <v>41</v>
      </c>
      <c r="C264" s="61">
        <v>419240</v>
      </c>
      <c r="D264" s="83" t="s">
        <v>1087</v>
      </c>
      <c r="E264" s="47" t="s">
        <v>3528</v>
      </c>
      <c r="F264" s="23" t="s">
        <v>602</v>
      </c>
      <c r="G264" s="48">
        <v>45873</v>
      </c>
      <c r="H264" s="25" t="s">
        <v>0</v>
      </c>
      <c r="I264" s="26" t="s">
        <v>3529</v>
      </c>
      <c r="J264" s="27" t="s">
        <v>522</v>
      </c>
      <c r="K264" s="46" t="s">
        <v>3532</v>
      </c>
      <c r="L264" s="52" t="s">
        <v>3533</v>
      </c>
      <c r="M264" s="156">
        <v>390.6</v>
      </c>
      <c r="N264" s="159">
        <f>5*4.333</f>
        <v>21.664999999999999</v>
      </c>
      <c r="O264" s="160">
        <f t="shared" ref="O264" si="99">+M264/N264</f>
        <v>18.029079159935382</v>
      </c>
      <c r="P264" s="102">
        <v>1</v>
      </c>
      <c r="Q264" s="160">
        <f t="shared" ref="Q264" si="100">+O264*P264</f>
        <v>18.029079159935382</v>
      </c>
    </row>
    <row r="265" spans="1:17" ht="120.6" customHeight="1" x14ac:dyDescent="0.3">
      <c r="A265" s="45">
        <v>45870</v>
      </c>
      <c r="B265" s="21">
        <v>41</v>
      </c>
      <c r="C265" s="61">
        <v>410550</v>
      </c>
      <c r="D265" s="83" t="s">
        <v>2007</v>
      </c>
      <c r="E265" s="47" t="s">
        <v>3530</v>
      </c>
      <c r="F265" s="23" t="s">
        <v>2184</v>
      </c>
      <c r="G265" s="48">
        <v>45873</v>
      </c>
      <c r="H265" s="25" t="s">
        <v>0</v>
      </c>
      <c r="I265" s="26" t="s">
        <v>3531</v>
      </c>
      <c r="J265" s="27" t="s">
        <v>522</v>
      </c>
      <c r="K265" s="46" t="s">
        <v>3548</v>
      </c>
      <c r="L265" s="226" t="s">
        <v>3549</v>
      </c>
      <c r="M265" s="156">
        <v>234.33</v>
      </c>
      <c r="N265" s="159">
        <f>3*4.333</f>
        <v>12.999000000000001</v>
      </c>
      <c r="O265" s="160">
        <f t="shared" ref="O265:O266" si="101">+M265/N265</f>
        <v>18.026771290099237</v>
      </c>
      <c r="P265" s="102">
        <v>3</v>
      </c>
      <c r="Q265" s="160">
        <f t="shared" ref="Q265:Q266" si="102">+O265*P265</f>
        <v>54.080313870297715</v>
      </c>
    </row>
    <row r="266" spans="1:17" ht="261.60000000000002" customHeight="1" x14ac:dyDescent="0.3">
      <c r="A266" s="45">
        <v>45870</v>
      </c>
      <c r="B266" s="21">
        <v>41</v>
      </c>
      <c r="C266" s="61">
        <v>410850</v>
      </c>
      <c r="D266" s="86" t="s">
        <v>1302</v>
      </c>
      <c r="E266" s="47" t="s">
        <v>3503</v>
      </c>
      <c r="F266" s="23" t="s">
        <v>1300</v>
      </c>
      <c r="G266" s="48">
        <v>45876</v>
      </c>
      <c r="H266" s="25" t="s">
        <v>0</v>
      </c>
      <c r="I266" s="225" t="s">
        <v>3599</v>
      </c>
      <c r="J266" s="27" t="s">
        <v>3291</v>
      </c>
      <c r="K266" s="46" t="s">
        <v>3600</v>
      </c>
      <c r="L266" s="234" t="s">
        <v>3553</v>
      </c>
      <c r="M266" s="156">
        <v>390.6</v>
      </c>
      <c r="N266" s="159">
        <f>5*4.333</f>
        <v>21.664999999999999</v>
      </c>
      <c r="O266" s="160">
        <f t="shared" si="101"/>
        <v>18.029079159935382</v>
      </c>
      <c r="P266" s="102">
        <v>6</v>
      </c>
      <c r="Q266" s="160">
        <f t="shared" si="102"/>
        <v>108.1744749596123</v>
      </c>
    </row>
    <row r="267" spans="1:17" ht="144.6" customHeight="1" x14ac:dyDescent="0.3">
      <c r="A267" s="45">
        <v>45870</v>
      </c>
      <c r="B267" s="21">
        <v>41</v>
      </c>
      <c r="C267" s="61"/>
      <c r="D267" s="86"/>
      <c r="E267" s="47" t="s">
        <v>3566</v>
      </c>
      <c r="F267" s="23" t="s">
        <v>3170</v>
      </c>
      <c r="G267" s="48">
        <v>45882</v>
      </c>
      <c r="H267" s="25" t="s">
        <v>0</v>
      </c>
      <c r="I267" s="225" t="s">
        <v>3567</v>
      </c>
      <c r="J267" s="27" t="s">
        <v>15</v>
      </c>
      <c r="K267" s="46" t="s">
        <v>3573</v>
      </c>
      <c r="L267" s="234"/>
      <c r="M267" s="156"/>
      <c r="N267" s="159"/>
      <c r="O267" s="160"/>
      <c r="P267" s="102"/>
      <c r="Q267" s="160"/>
    </row>
    <row r="268" spans="1:17" ht="72.599999999999994" customHeight="1" x14ac:dyDescent="0.3">
      <c r="A268" s="45">
        <v>45870</v>
      </c>
      <c r="B268" s="21">
        <v>41</v>
      </c>
      <c r="C268" s="61"/>
      <c r="D268" s="86"/>
      <c r="E268" s="47" t="s">
        <v>3568</v>
      </c>
      <c r="F268" s="23" t="s">
        <v>266</v>
      </c>
      <c r="G268" s="48">
        <v>45882</v>
      </c>
      <c r="H268" s="25" t="s">
        <v>0</v>
      </c>
      <c r="I268" s="225" t="s">
        <v>3569</v>
      </c>
      <c r="J268" s="27" t="s">
        <v>15</v>
      </c>
      <c r="K268" s="46" t="s">
        <v>3577</v>
      </c>
      <c r="L268" s="234"/>
      <c r="M268" s="156"/>
      <c r="N268" s="159"/>
      <c r="O268" s="160"/>
      <c r="P268" s="102"/>
      <c r="Q268" s="160"/>
    </row>
    <row r="269" spans="1:17" ht="133.19999999999999" customHeight="1" x14ac:dyDescent="0.3">
      <c r="A269" s="45">
        <v>45870</v>
      </c>
      <c r="B269" s="21">
        <v>41</v>
      </c>
      <c r="C269" s="61">
        <v>412590</v>
      </c>
      <c r="D269" s="86" t="s">
        <v>1862</v>
      </c>
      <c r="E269" s="47" t="s">
        <v>3581</v>
      </c>
      <c r="F269" s="23" t="s">
        <v>1858</v>
      </c>
      <c r="G269" s="48">
        <v>45883</v>
      </c>
      <c r="H269" s="25" t="s">
        <v>0</v>
      </c>
      <c r="I269" s="225" t="s">
        <v>3582</v>
      </c>
      <c r="J269" s="27" t="s">
        <v>15</v>
      </c>
      <c r="K269" s="46" t="s">
        <v>3590</v>
      </c>
      <c r="L269" s="234" t="s">
        <v>3591</v>
      </c>
      <c r="M269" s="156">
        <v>156.28</v>
      </c>
      <c r="N269" s="159">
        <f>2*4.333</f>
        <v>8.6660000000000004</v>
      </c>
      <c r="O269" s="160">
        <f t="shared" ref="O269:O270" si="103">+M269/N269</f>
        <v>18.03369489960766</v>
      </c>
      <c r="P269" s="102">
        <v>3</v>
      </c>
      <c r="Q269" s="160">
        <f t="shared" ref="Q269:Q270" si="104">+O269*P269</f>
        <v>54.10108469882298</v>
      </c>
    </row>
    <row r="270" spans="1:17" ht="96.6" customHeight="1" x14ac:dyDescent="0.3">
      <c r="A270" s="45">
        <v>45870</v>
      </c>
      <c r="B270" s="21">
        <v>41</v>
      </c>
      <c r="C270" s="61">
        <v>411350</v>
      </c>
      <c r="D270" s="86" t="s">
        <v>1860</v>
      </c>
      <c r="E270" s="47" t="s">
        <v>3595</v>
      </c>
      <c r="F270" s="23" t="s">
        <v>1852</v>
      </c>
      <c r="G270" s="48">
        <v>45888</v>
      </c>
      <c r="H270" s="25" t="s">
        <v>0</v>
      </c>
      <c r="I270" s="225" t="s">
        <v>3596</v>
      </c>
      <c r="J270" s="27" t="s">
        <v>479</v>
      </c>
      <c r="K270" s="46" t="s">
        <v>3607</v>
      </c>
      <c r="L270" s="234" t="s">
        <v>3608</v>
      </c>
      <c r="M270" s="156">
        <v>390.6</v>
      </c>
      <c r="N270" s="159">
        <f>5*4.333</f>
        <v>21.664999999999999</v>
      </c>
      <c r="O270" s="160">
        <f t="shared" si="103"/>
        <v>18.029079159935382</v>
      </c>
      <c r="P270" s="102">
        <v>1</v>
      </c>
      <c r="Q270" s="160">
        <f t="shared" si="104"/>
        <v>18.029079159935382</v>
      </c>
    </row>
    <row r="271" spans="1:17" ht="84.6" customHeight="1" x14ac:dyDescent="0.3">
      <c r="A271" s="45">
        <v>45870</v>
      </c>
      <c r="B271" s="21">
        <v>41</v>
      </c>
      <c r="C271" s="61">
        <v>412420</v>
      </c>
      <c r="D271" s="86" t="s">
        <v>2034</v>
      </c>
      <c r="E271" s="47" t="s">
        <v>3609</v>
      </c>
      <c r="F271" s="23" t="s">
        <v>194</v>
      </c>
      <c r="G271" s="48">
        <v>45889</v>
      </c>
      <c r="H271" s="25" t="s">
        <v>0</v>
      </c>
      <c r="I271" s="225" t="s">
        <v>3610</v>
      </c>
      <c r="J271" s="27" t="s">
        <v>196</v>
      </c>
      <c r="K271" s="46" t="s">
        <v>3618</v>
      </c>
      <c r="L271" s="234">
        <v>0</v>
      </c>
      <c r="M271" s="156"/>
      <c r="N271" s="159"/>
      <c r="O271" s="160"/>
      <c r="P271" s="102"/>
      <c r="Q271" s="160"/>
    </row>
    <row r="272" spans="1:17" ht="96.6" customHeight="1" x14ac:dyDescent="0.3">
      <c r="A272" s="45">
        <v>45870</v>
      </c>
      <c r="B272" s="21">
        <v>41</v>
      </c>
      <c r="C272" s="61">
        <v>411510</v>
      </c>
      <c r="D272" s="86" t="s">
        <v>1076</v>
      </c>
      <c r="E272" s="47" t="s">
        <v>3611</v>
      </c>
      <c r="F272" s="23" t="s">
        <v>862</v>
      </c>
      <c r="G272" s="48">
        <v>45889</v>
      </c>
      <c r="H272" s="25" t="s">
        <v>0</v>
      </c>
      <c r="I272" s="225" t="s">
        <v>3612</v>
      </c>
      <c r="J272" s="27" t="s">
        <v>196</v>
      </c>
      <c r="K272" s="46" t="s">
        <v>3613</v>
      </c>
      <c r="L272" s="234" t="s">
        <v>3614</v>
      </c>
      <c r="M272" s="156">
        <v>739.67</v>
      </c>
      <c r="N272" s="159">
        <f>6*4.333</f>
        <v>25.998000000000001</v>
      </c>
      <c r="O272" s="160">
        <f>+M272/N272</f>
        <v>28.451034694976535</v>
      </c>
      <c r="P272" s="102">
        <v>4</v>
      </c>
      <c r="Q272" s="160">
        <f>+O272*P272</f>
        <v>113.80413877990614</v>
      </c>
    </row>
    <row r="273" spans="1:17" ht="96.6" customHeight="1" x14ac:dyDescent="0.3">
      <c r="A273" s="45">
        <v>45870</v>
      </c>
      <c r="B273" s="21">
        <v>41</v>
      </c>
      <c r="C273" s="61">
        <v>411670</v>
      </c>
      <c r="D273" s="86" t="s">
        <v>2023</v>
      </c>
      <c r="E273" s="47" t="s">
        <v>3619</v>
      </c>
      <c r="F273" s="23" t="s">
        <v>2861</v>
      </c>
      <c r="G273" s="48">
        <v>45891</v>
      </c>
      <c r="H273" s="25" t="s">
        <v>0</v>
      </c>
      <c r="I273" s="225" t="s">
        <v>3620</v>
      </c>
      <c r="J273" s="27" t="s">
        <v>196</v>
      </c>
      <c r="K273" s="46" t="s">
        <v>3624</v>
      </c>
      <c r="L273" s="234" t="s">
        <v>3625</v>
      </c>
      <c r="M273" s="156">
        <v>390.6</v>
      </c>
      <c r="N273" s="159">
        <f>5*4.333</f>
        <v>21.664999999999999</v>
      </c>
      <c r="O273" s="160">
        <f t="shared" ref="O273" si="105">+M273/N273</f>
        <v>18.029079159935382</v>
      </c>
      <c r="P273" s="102">
        <v>5</v>
      </c>
      <c r="Q273" s="160">
        <f t="shared" ref="Q273" si="106">+O273*P273</f>
        <v>90.145395799676905</v>
      </c>
    </row>
    <row r="274" spans="1:17" ht="63" customHeight="1" x14ac:dyDescent="0.3">
      <c r="A274" s="45">
        <v>45870</v>
      </c>
      <c r="B274" s="21">
        <v>41</v>
      </c>
      <c r="C274" s="61"/>
      <c r="D274" s="86"/>
      <c r="E274" s="47" t="s">
        <v>3632</v>
      </c>
      <c r="F274" s="23" t="s">
        <v>272</v>
      </c>
      <c r="G274" s="48">
        <v>45896</v>
      </c>
      <c r="H274" s="25" t="s">
        <v>0</v>
      </c>
      <c r="I274" s="225" t="s">
        <v>3633</v>
      </c>
      <c r="J274" s="27" t="s">
        <v>246</v>
      </c>
      <c r="K274" s="46" t="s">
        <v>3634</v>
      </c>
      <c r="L274" s="234"/>
      <c r="M274" s="156"/>
      <c r="N274" s="159"/>
      <c r="O274" s="160"/>
      <c r="P274" s="102"/>
      <c r="Q274" s="160"/>
    </row>
    <row r="275" spans="1:17" ht="337.2" customHeight="1" x14ac:dyDescent="0.3">
      <c r="A275" s="45">
        <v>45870</v>
      </c>
      <c r="B275" s="21">
        <v>41</v>
      </c>
      <c r="C275" s="61"/>
      <c r="D275" s="86"/>
      <c r="E275" s="47" t="s">
        <v>3635</v>
      </c>
      <c r="F275" s="23" t="s">
        <v>135</v>
      </c>
      <c r="G275" s="48" t="s">
        <v>4005</v>
      </c>
      <c r="H275" s="25" t="s">
        <v>0</v>
      </c>
      <c r="I275" s="225" t="s">
        <v>4006</v>
      </c>
      <c r="J275" s="27" t="s">
        <v>3840</v>
      </c>
      <c r="K275" s="46" t="s">
        <v>4007</v>
      </c>
      <c r="L275" s="234" t="s">
        <v>1656</v>
      </c>
      <c r="M275" s="156"/>
      <c r="N275" s="159"/>
      <c r="O275" s="160"/>
      <c r="P275" s="102"/>
      <c r="Q275" s="160"/>
    </row>
    <row r="276" spans="1:17" ht="180" customHeight="1" x14ac:dyDescent="0.3">
      <c r="A276" s="45">
        <v>45870</v>
      </c>
      <c r="B276" s="21">
        <v>41</v>
      </c>
      <c r="C276" s="61">
        <v>410550</v>
      </c>
      <c r="D276" s="86" t="s">
        <v>2007</v>
      </c>
      <c r="E276" s="47" t="s">
        <v>3644</v>
      </c>
      <c r="F276" s="23" t="s">
        <v>2184</v>
      </c>
      <c r="G276" s="48">
        <v>45898</v>
      </c>
      <c r="H276" s="25" t="s">
        <v>0</v>
      </c>
      <c r="I276" s="225" t="s">
        <v>3645</v>
      </c>
      <c r="J276" s="27" t="s">
        <v>405</v>
      </c>
      <c r="K276" s="46" t="s">
        <v>3646</v>
      </c>
      <c r="L276" s="234">
        <v>0</v>
      </c>
      <c r="M276" s="156"/>
      <c r="N276" s="159"/>
      <c r="O276" s="160"/>
      <c r="P276" s="102"/>
      <c r="Q276" s="160"/>
    </row>
    <row r="277" spans="1:17" ht="132.6" customHeight="1" x14ac:dyDescent="0.3">
      <c r="A277" s="45">
        <v>45870</v>
      </c>
      <c r="B277" s="21">
        <v>45</v>
      </c>
      <c r="C277" s="61"/>
      <c r="D277" s="83"/>
      <c r="E277" s="47" t="s">
        <v>31</v>
      </c>
      <c r="F277" s="23" t="s">
        <v>3527</v>
      </c>
      <c r="G277" s="48">
        <v>45873</v>
      </c>
      <c r="H277" s="25" t="s">
        <v>0</v>
      </c>
      <c r="I277" s="26" t="s">
        <v>3526</v>
      </c>
      <c r="J277" s="27" t="s">
        <v>2104</v>
      </c>
      <c r="K277" s="46" t="s">
        <v>3560</v>
      </c>
      <c r="L277" s="52"/>
    </row>
    <row r="278" spans="1:17" ht="192" customHeight="1" x14ac:dyDescent="0.3">
      <c r="A278" s="45">
        <v>45870</v>
      </c>
      <c r="B278" s="21">
        <v>45</v>
      </c>
      <c r="C278" s="61">
        <v>450280</v>
      </c>
      <c r="D278" s="83" t="s">
        <v>1693</v>
      </c>
      <c r="E278" s="47" t="s">
        <v>3538</v>
      </c>
      <c r="F278" s="23" t="s">
        <v>256</v>
      </c>
      <c r="G278" s="48">
        <v>45874</v>
      </c>
      <c r="H278" s="25" t="s">
        <v>0</v>
      </c>
      <c r="I278" s="26" t="s">
        <v>3539</v>
      </c>
      <c r="J278" s="27" t="s">
        <v>257</v>
      </c>
      <c r="K278" s="46" t="s">
        <v>3547</v>
      </c>
      <c r="L278" s="52">
        <v>0</v>
      </c>
      <c r="M278" s="156"/>
    </row>
    <row r="279" spans="1:17" ht="140.4" customHeight="1" x14ac:dyDescent="0.3">
      <c r="A279" s="45">
        <v>45870</v>
      </c>
      <c r="B279" s="21">
        <v>45</v>
      </c>
      <c r="C279" s="61">
        <v>450680</v>
      </c>
      <c r="D279" s="83" t="s">
        <v>3500</v>
      </c>
      <c r="E279" s="47" t="s">
        <v>3561</v>
      </c>
      <c r="F279" s="23" t="s">
        <v>3572</v>
      </c>
      <c r="G279" s="48">
        <v>45881</v>
      </c>
      <c r="H279" s="25" t="s">
        <v>0</v>
      </c>
      <c r="I279" s="26" t="s">
        <v>3562</v>
      </c>
      <c r="J279" s="27" t="s">
        <v>3563</v>
      </c>
      <c r="K279" s="181" t="s">
        <v>3570</v>
      </c>
      <c r="L279" s="52" t="s">
        <v>3571</v>
      </c>
      <c r="M279" s="156">
        <v>468.65</v>
      </c>
      <c r="N279" s="159">
        <f>6*4.333</f>
        <v>25.998000000000001</v>
      </c>
      <c r="O279" s="160">
        <f>+M279/N279</f>
        <v>18.026386645126546</v>
      </c>
      <c r="P279" s="102">
        <v>1</v>
      </c>
      <c r="Q279" s="160">
        <f>+O279*P279</f>
        <v>18.026386645126546</v>
      </c>
    </row>
    <row r="280" spans="1:17" ht="58.95" customHeight="1" x14ac:dyDescent="0.3">
      <c r="A280" s="45">
        <v>45870</v>
      </c>
      <c r="B280" s="21">
        <v>45</v>
      </c>
      <c r="C280" s="61"/>
      <c r="D280" s="83"/>
      <c r="E280" s="47" t="s">
        <v>3574</v>
      </c>
      <c r="F280" s="23" t="s">
        <v>2146</v>
      </c>
      <c r="G280" s="48">
        <v>45882</v>
      </c>
      <c r="H280" s="25" t="s">
        <v>0</v>
      </c>
      <c r="I280" s="26" t="s">
        <v>3575</v>
      </c>
      <c r="J280" s="27" t="s">
        <v>72</v>
      </c>
      <c r="K280" s="181" t="s">
        <v>3576</v>
      </c>
      <c r="L280" s="52"/>
      <c r="M280" s="156"/>
      <c r="N280" s="159"/>
      <c r="O280" s="160"/>
      <c r="P280" s="102"/>
      <c r="Q280" s="160"/>
    </row>
    <row r="281" spans="1:17" ht="91.2" customHeight="1" x14ac:dyDescent="0.3">
      <c r="A281" s="45">
        <v>45870</v>
      </c>
      <c r="B281" s="21">
        <v>45</v>
      </c>
      <c r="C281" s="61"/>
      <c r="D281" s="83"/>
      <c r="E281" s="47" t="s">
        <v>3578</v>
      </c>
      <c r="F281" s="23" t="s">
        <v>2146</v>
      </c>
      <c r="G281" s="48">
        <v>45882</v>
      </c>
      <c r="H281" s="25" t="s">
        <v>0</v>
      </c>
      <c r="I281" s="26" t="s">
        <v>3579</v>
      </c>
      <c r="J281" s="27" t="s">
        <v>72</v>
      </c>
      <c r="K281" s="181" t="s">
        <v>3580</v>
      </c>
      <c r="L281" s="52"/>
      <c r="M281" s="156"/>
      <c r="N281" s="159"/>
      <c r="O281" s="160"/>
      <c r="P281" s="102"/>
      <c r="Q281" s="160"/>
    </row>
    <row r="282" spans="1:17" ht="113.4" customHeight="1" x14ac:dyDescent="0.3">
      <c r="A282" s="45">
        <v>45870</v>
      </c>
      <c r="B282" s="21">
        <v>45</v>
      </c>
      <c r="C282" s="61">
        <v>452860</v>
      </c>
      <c r="D282" s="83" t="s">
        <v>1682</v>
      </c>
      <c r="E282" s="47" t="s">
        <v>3603</v>
      </c>
      <c r="F282" s="23" t="s">
        <v>184</v>
      </c>
      <c r="G282" s="48">
        <v>45889</v>
      </c>
      <c r="H282" s="25" t="s">
        <v>0</v>
      </c>
      <c r="I282" s="26" t="s">
        <v>3604</v>
      </c>
      <c r="J282" s="27" t="s">
        <v>78</v>
      </c>
      <c r="K282" s="181" t="s">
        <v>3605</v>
      </c>
      <c r="L282" s="52" t="s">
        <v>3606</v>
      </c>
      <c r="M282" s="156">
        <v>486.56</v>
      </c>
      <c r="N282" s="159">
        <f>6*4.333</f>
        <v>25.998000000000001</v>
      </c>
      <c r="O282" s="160">
        <f>+M282/N282</f>
        <v>18.715285791214708</v>
      </c>
      <c r="P282" s="102">
        <v>1</v>
      </c>
      <c r="Q282" s="160">
        <f>+O282*P282</f>
        <v>18.715285791214708</v>
      </c>
    </row>
    <row r="283" spans="1:17" ht="57.6" customHeight="1" x14ac:dyDescent="0.3">
      <c r="A283" s="45">
        <v>45870</v>
      </c>
      <c r="B283" s="21">
        <v>45</v>
      </c>
      <c r="C283" s="61"/>
      <c r="D283" s="83"/>
      <c r="E283" s="47" t="s">
        <v>3621</v>
      </c>
      <c r="F283" s="23" t="s">
        <v>3622</v>
      </c>
      <c r="G283" s="48">
        <v>45891</v>
      </c>
      <c r="H283" s="25" t="s">
        <v>0</v>
      </c>
      <c r="I283" s="26" t="s">
        <v>3623</v>
      </c>
      <c r="J283" s="27" t="s">
        <v>72</v>
      </c>
      <c r="K283" s="181" t="s">
        <v>3626</v>
      </c>
      <c r="L283" s="52"/>
      <c r="M283" s="156"/>
      <c r="N283" s="159"/>
      <c r="O283" s="160"/>
      <c r="P283" s="102"/>
      <c r="Q283" s="160"/>
    </row>
    <row r="284" spans="1:17" ht="281.39999999999998" customHeight="1" x14ac:dyDescent="0.3">
      <c r="A284" s="45">
        <v>45870</v>
      </c>
      <c r="B284" s="21">
        <v>45</v>
      </c>
      <c r="C284" s="61">
        <v>453080</v>
      </c>
      <c r="D284" s="83" t="s">
        <v>1077</v>
      </c>
      <c r="E284" s="47" t="s">
        <v>3627</v>
      </c>
      <c r="F284" s="23" t="s">
        <v>1960</v>
      </c>
      <c r="G284" s="48" t="s">
        <v>3737</v>
      </c>
      <c r="H284" s="25" t="s">
        <v>0</v>
      </c>
      <c r="I284" s="26" t="s">
        <v>3736</v>
      </c>
      <c r="J284" s="27" t="s">
        <v>3738</v>
      </c>
      <c r="K284" s="181" t="s">
        <v>3739</v>
      </c>
      <c r="L284" s="52" t="s">
        <v>3636</v>
      </c>
      <c r="M284" s="156">
        <v>390.6</v>
      </c>
      <c r="N284" s="159">
        <f>5*4.333</f>
        <v>21.664999999999999</v>
      </c>
      <c r="O284" s="160">
        <f t="shared" ref="O284" si="107">+M284/N284</f>
        <v>18.029079159935382</v>
      </c>
      <c r="P284" s="102">
        <v>7</v>
      </c>
      <c r="Q284" s="160">
        <f t="shared" ref="Q284" si="108">+O284*P284</f>
        <v>126.20355411954768</v>
      </c>
    </row>
    <row r="285" spans="1:17" ht="99.6" customHeight="1" x14ac:dyDescent="0.3">
      <c r="A285" s="45">
        <v>45870</v>
      </c>
      <c r="B285" s="21">
        <v>45</v>
      </c>
      <c r="C285" s="61">
        <v>453150</v>
      </c>
      <c r="D285" s="83" t="s">
        <v>1318</v>
      </c>
      <c r="E285" s="47" t="s">
        <v>3637</v>
      </c>
      <c r="F285" s="23" t="s">
        <v>1257</v>
      </c>
      <c r="G285" s="48">
        <v>45897</v>
      </c>
      <c r="H285" s="25" t="s">
        <v>0</v>
      </c>
      <c r="I285" s="26" t="s">
        <v>3638</v>
      </c>
      <c r="J285" s="27" t="s">
        <v>72</v>
      </c>
      <c r="K285" s="181" t="s">
        <v>3639</v>
      </c>
      <c r="L285" s="52" t="s">
        <v>3640</v>
      </c>
      <c r="M285" s="156">
        <v>468.55</v>
      </c>
      <c r="N285" s="159">
        <f>6*4.333</f>
        <v>25.998000000000001</v>
      </c>
      <c r="O285" s="160">
        <f>+M285/N285</f>
        <v>18.022540195399646</v>
      </c>
      <c r="P285" s="102">
        <v>1</v>
      </c>
      <c r="Q285" s="160">
        <f>+O285*P285</f>
        <v>18.022540195399646</v>
      </c>
    </row>
    <row r="286" spans="1:17" ht="71.400000000000006" customHeight="1" x14ac:dyDescent="0.3">
      <c r="A286" s="45">
        <v>45870</v>
      </c>
      <c r="B286" s="21">
        <v>45</v>
      </c>
      <c r="C286" s="61"/>
      <c r="D286" s="83"/>
      <c r="E286" s="47" t="s">
        <v>3641</v>
      </c>
      <c r="F286" s="23" t="s">
        <v>55</v>
      </c>
      <c r="G286" s="48">
        <v>45897</v>
      </c>
      <c r="H286" s="25" t="s">
        <v>0</v>
      </c>
      <c r="I286" s="26" t="s">
        <v>3642</v>
      </c>
      <c r="J286" s="27" t="s">
        <v>257</v>
      </c>
      <c r="K286" s="181" t="s">
        <v>3643</v>
      </c>
      <c r="L286" s="52"/>
      <c r="M286" s="156"/>
      <c r="N286" s="159"/>
      <c r="O286" s="160"/>
      <c r="P286" s="102"/>
      <c r="Q286" s="160"/>
    </row>
    <row r="287" spans="1:17" ht="57" customHeight="1" thickBot="1" x14ac:dyDescent="0.35">
      <c r="A287" s="45">
        <v>45870</v>
      </c>
      <c r="B287" s="21">
        <v>45</v>
      </c>
      <c r="C287" s="61"/>
      <c r="D287" s="83"/>
      <c r="E287" s="47" t="s">
        <v>3647</v>
      </c>
      <c r="F287" s="23" t="s">
        <v>2146</v>
      </c>
      <c r="G287" s="48">
        <v>45898</v>
      </c>
      <c r="H287" s="25" t="s">
        <v>0</v>
      </c>
      <c r="I287" s="26" t="s">
        <v>3648</v>
      </c>
      <c r="J287" s="27" t="s">
        <v>72</v>
      </c>
      <c r="K287" s="181" t="s">
        <v>3649</v>
      </c>
      <c r="L287" s="52"/>
      <c r="M287" s="156"/>
      <c r="N287" s="159"/>
      <c r="O287" s="160"/>
      <c r="P287" s="102"/>
      <c r="Q287" s="160"/>
    </row>
    <row r="288" spans="1:17" ht="28.2" customHeight="1" thickBot="1" x14ac:dyDescent="0.35">
      <c r="A288" s="247">
        <v>45901</v>
      </c>
      <c r="B288" s="248"/>
      <c r="C288" s="248"/>
      <c r="D288" s="248"/>
      <c r="E288" s="248"/>
      <c r="F288" s="248"/>
      <c r="G288" s="248"/>
      <c r="H288" s="248"/>
      <c r="I288" s="248"/>
      <c r="J288" s="248"/>
      <c r="K288" s="248"/>
      <c r="L288" s="249"/>
    </row>
    <row r="289" spans="1:17" ht="96.75" customHeight="1" x14ac:dyDescent="0.3">
      <c r="A289" s="77">
        <v>45901</v>
      </c>
      <c r="B289" s="21">
        <v>28</v>
      </c>
      <c r="C289" s="61"/>
      <c r="D289" s="83"/>
      <c r="E289" s="47" t="s">
        <v>3656</v>
      </c>
      <c r="F289" s="23" t="s">
        <v>2723</v>
      </c>
      <c r="G289" s="48">
        <v>45903</v>
      </c>
      <c r="H289" s="25" t="s">
        <v>0</v>
      </c>
      <c r="I289" s="26" t="s">
        <v>3657</v>
      </c>
      <c r="J289" s="27" t="s">
        <v>1892</v>
      </c>
      <c r="K289" s="46" t="s">
        <v>3658</v>
      </c>
      <c r="L289" s="52" t="s">
        <v>1656</v>
      </c>
    </row>
    <row r="290" spans="1:17" ht="108" x14ac:dyDescent="0.3">
      <c r="A290" s="77">
        <v>45901</v>
      </c>
      <c r="B290" s="21">
        <v>28</v>
      </c>
      <c r="C290" s="61">
        <v>284040</v>
      </c>
      <c r="D290" s="83" t="s">
        <v>1981</v>
      </c>
      <c r="E290" s="47" t="s">
        <v>3673</v>
      </c>
      <c r="F290" s="23" t="s">
        <v>824</v>
      </c>
      <c r="G290" s="48">
        <v>45904</v>
      </c>
      <c r="H290" s="25" t="s">
        <v>0</v>
      </c>
      <c r="I290" s="26" t="s">
        <v>3720</v>
      </c>
      <c r="J290" s="27" t="s">
        <v>2090</v>
      </c>
      <c r="K290" s="46" t="s">
        <v>3682</v>
      </c>
      <c r="L290" s="52" t="s">
        <v>3719</v>
      </c>
      <c r="M290" s="156">
        <v>727.91</v>
      </c>
      <c r="N290" s="159">
        <f>6*4.333</f>
        <v>25.998000000000001</v>
      </c>
      <c r="O290" s="160">
        <f>+M290/N290</f>
        <v>27.998692207092851</v>
      </c>
      <c r="P290" s="102">
        <v>3</v>
      </c>
      <c r="Q290" s="160">
        <f>+O290*P290</f>
        <v>83.996076621278547</v>
      </c>
    </row>
    <row r="291" spans="1:17" ht="132.6" customHeight="1" x14ac:dyDescent="0.3">
      <c r="A291" s="77">
        <v>45901</v>
      </c>
      <c r="B291" s="21">
        <v>28</v>
      </c>
      <c r="C291" s="61">
        <v>281680</v>
      </c>
      <c r="D291" s="83" t="s">
        <v>1585</v>
      </c>
      <c r="E291" s="47" t="s">
        <v>3696</v>
      </c>
      <c r="F291" s="23" t="s">
        <v>30</v>
      </c>
      <c r="G291" s="48" t="s">
        <v>3785</v>
      </c>
      <c r="H291" s="25" t="s">
        <v>0</v>
      </c>
      <c r="I291" s="26" t="s">
        <v>3784</v>
      </c>
      <c r="J291" s="27" t="s">
        <v>3786</v>
      </c>
      <c r="K291" s="46" t="s">
        <v>3787</v>
      </c>
      <c r="L291" s="52" t="s">
        <v>3788</v>
      </c>
      <c r="M291" s="156">
        <v>468.65</v>
      </c>
      <c r="N291" s="159">
        <f>6*4.333</f>
        <v>25.998000000000001</v>
      </c>
      <c r="O291" s="160">
        <f>+M291/N291</f>
        <v>18.026386645126546</v>
      </c>
      <c r="P291" s="102">
        <v>4</v>
      </c>
      <c r="Q291" s="160">
        <f>+O291*P291</f>
        <v>72.105546580506186</v>
      </c>
    </row>
    <row r="292" spans="1:17" ht="84" x14ac:dyDescent="0.3">
      <c r="A292" s="77">
        <v>45901</v>
      </c>
      <c r="B292" s="21">
        <v>28</v>
      </c>
      <c r="C292" s="61">
        <v>282290</v>
      </c>
      <c r="D292" s="83" t="s">
        <v>1972</v>
      </c>
      <c r="E292" s="47" t="s">
        <v>3697</v>
      </c>
      <c r="F292" s="23" t="s">
        <v>812</v>
      </c>
      <c r="G292" s="48">
        <v>45909</v>
      </c>
      <c r="H292" s="25" t="s">
        <v>0</v>
      </c>
      <c r="I292" s="26" t="s">
        <v>3698</v>
      </c>
      <c r="J292" s="27" t="s">
        <v>1874</v>
      </c>
      <c r="K292" s="46" t="s">
        <v>3699</v>
      </c>
      <c r="L292" s="52" t="s">
        <v>3721</v>
      </c>
      <c r="M292" s="156">
        <v>585.23</v>
      </c>
      <c r="N292" s="159">
        <f>6*4.333</f>
        <v>25.998000000000001</v>
      </c>
      <c r="O292" s="160">
        <f>+M292/N292</f>
        <v>22.510577736748981</v>
      </c>
      <c r="P292" s="102">
        <v>2</v>
      </c>
      <c r="Q292" s="160">
        <f>+O292*P292</f>
        <v>45.021155473497963</v>
      </c>
    </row>
    <row r="293" spans="1:17" ht="148.19999999999999" customHeight="1" x14ac:dyDescent="0.3">
      <c r="A293" s="77">
        <v>45901</v>
      </c>
      <c r="B293" s="21">
        <v>28</v>
      </c>
      <c r="C293" s="61"/>
      <c r="D293" s="83"/>
      <c r="E293" s="47" t="s">
        <v>3701</v>
      </c>
      <c r="F293" s="23" t="s">
        <v>104</v>
      </c>
      <c r="G293" s="48">
        <v>45909</v>
      </c>
      <c r="H293" s="25" t="s">
        <v>0</v>
      </c>
      <c r="I293" s="26" t="s">
        <v>3798</v>
      </c>
      <c r="J293" s="27" t="s">
        <v>2090</v>
      </c>
      <c r="K293" s="46" t="s">
        <v>3799</v>
      </c>
      <c r="L293" s="52" t="s">
        <v>1656</v>
      </c>
    </row>
    <row r="294" spans="1:17" ht="108" x14ac:dyDescent="0.3">
      <c r="A294" s="77">
        <v>45901</v>
      </c>
      <c r="B294" s="21">
        <v>28</v>
      </c>
      <c r="C294" s="61">
        <v>281680</v>
      </c>
      <c r="D294" s="83" t="s">
        <v>1585</v>
      </c>
      <c r="E294" s="47" t="s">
        <v>3708</v>
      </c>
      <c r="F294" s="23" t="s">
        <v>30</v>
      </c>
      <c r="G294" s="48">
        <v>45911</v>
      </c>
      <c r="H294" s="25" t="s">
        <v>0</v>
      </c>
      <c r="I294" s="26" t="s">
        <v>3775</v>
      </c>
      <c r="J294" s="27" t="s">
        <v>2902</v>
      </c>
      <c r="K294" s="46" t="s">
        <v>3711</v>
      </c>
      <c r="L294" s="52" t="s">
        <v>3770</v>
      </c>
      <c r="M294" s="156">
        <v>468.65</v>
      </c>
      <c r="N294" s="159">
        <f t="shared" ref="N294:N298" si="109">6*4.333</f>
        <v>25.998000000000001</v>
      </c>
      <c r="O294" s="160">
        <f t="shared" ref="O294:O295" si="110">+M294/N294</f>
        <v>18.026386645126546</v>
      </c>
      <c r="P294" s="102">
        <v>2</v>
      </c>
      <c r="Q294" s="160">
        <f t="shared" ref="Q294:Q295" si="111">+O294*P294</f>
        <v>36.052773290253093</v>
      </c>
    </row>
    <row r="295" spans="1:17" ht="72" x14ac:dyDescent="0.3">
      <c r="A295" s="77">
        <v>45901</v>
      </c>
      <c r="B295" s="21">
        <v>28</v>
      </c>
      <c r="C295" s="61">
        <v>281680</v>
      </c>
      <c r="D295" s="83" t="s">
        <v>1585</v>
      </c>
      <c r="E295" s="47" t="s">
        <v>3710</v>
      </c>
      <c r="F295" s="23" t="s">
        <v>30</v>
      </c>
      <c r="G295" s="48">
        <v>45912</v>
      </c>
      <c r="H295" s="25" t="s">
        <v>0</v>
      </c>
      <c r="I295" s="26" t="s">
        <v>3722</v>
      </c>
      <c r="J295" s="27" t="s">
        <v>2902</v>
      </c>
      <c r="K295" s="46" t="s">
        <v>3712</v>
      </c>
      <c r="L295" s="52" t="s">
        <v>3723</v>
      </c>
      <c r="M295" s="156">
        <v>468.65</v>
      </c>
      <c r="N295" s="159">
        <f t="shared" si="109"/>
        <v>25.998000000000001</v>
      </c>
      <c r="O295" s="160">
        <f t="shared" si="110"/>
        <v>18.026386645126546</v>
      </c>
      <c r="P295" s="102">
        <v>1</v>
      </c>
      <c r="Q295" s="160">
        <f t="shared" si="111"/>
        <v>18.026386645126546</v>
      </c>
    </row>
    <row r="296" spans="1:17" ht="73.2" customHeight="1" x14ac:dyDescent="0.3">
      <c r="A296" s="77">
        <v>45901</v>
      </c>
      <c r="B296" s="21">
        <v>28</v>
      </c>
      <c r="C296" s="61"/>
      <c r="D296" s="83"/>
      <c r="E296" s="47" t="s">
        <v>3713</v>
      </c>
      <c r="F296" s="23" t="s">
        <v>2726</v>
      </c>
      <c r="G296" s="48">
        <v>45915</v>
      </c>
      <c r="H296" s="25" t="s">
        <v>0</v>
      </c>
      <c r="I296" s="26" t="s">
        <v>3714</v>
      </c>
      <c r="J296" s="27" t="s">
        <v>1892</v>
      </c>
      <c r="K296" s="46" t="s">
        <v>3715</v>
      </c>
      <c r="L296" s="52" t="s">
        <v>1656</v>
      </c>
    </row>
    <row r="297" spans="1:17" ht="108" customHeight="1" x14ac:dyDescent="0.3">
      <c r="A297" s="77">
        <v>45901</v>
      </c>
      <c r="B297" s="21">
        <v>28</v>
      </c>
      <c r="C297" s="61">
        <v>281680</v>
      </c>
      <c r="D297" s="83" t="s">
        <v>1585</v>
      </c>
      <c r="E297" s="47" t="s">
        <v>3724</v>
      </c>
      <c r="F297" s="23" t="s">
        <v>30</v>
      </c>
      <c r="G297" s="48">
        <v>45916</v>
      </c>
      <c r="H297" s="25" t="s">
        <v>0</v>
      </c>
      <c r="I297" s="26" t="s">
        <v>3725</v>
      </c>
      <c r="J297" s="27" t="s">
        <v>2902</v>
      </c>
      <c r="K297" s="46" t="s">
        <v>3727</v>
      </c>
      <c r="L297" s="52" t="s">
        <v>3728</v>
      </c>
      <c r="M297" s="156">
        <v>468.65</v>
      </c>
      <c r="N297" s="159">
        <f t="shared" si="109"/>
        <v>25.998000000000001</v>
      </c>
      <c r="O297" s="160">
        <f t="shared" ref="O297" si="112">+M297/N297</f>
        <v>18.026386645126546</v>
      </c>
      <c r="P297" s="102">
        <v>1</v>
      </c>
      <c r="Q297" s="160">
        <f t="shared" ref="Q297" si="113">+O297*P297</f>
        <v>18.026386645126546</v>
      </c>
    </row>
    <row r="298" spans="1:17" ht="108" customHeight="1" x14ac:dyDescent="0.3">
      <c r="A298" s="77">
        <v>45901</v>
      </c>
      <c r="B298" s="21">
        <v>28</v>
      </c>
      <c r="C298" s="61">
        <v>283590</v>
      </c>
      <c r="D298" s="83" t="s">
        <v>1074</v>
      </c>
      <c r="E298" s="47" t="s">
        <v>3744</v>
      </c>
      <c r="F298" s="23" t="s">
        <v>648</v>
      </c>
      <c r="G298" s="48">
        <v>45917</v>
      </c>
      <c r="H298" s="25" t="s">
        <v>0</v>
      </c>
      <c r="I298" s="26" t="s">
        <v>3745</v>
      </c>
      <c r="J298" s="27" t="s">
        <v>2090</v>
      </c>
      <c r="K298" s="46" t="s">
        <v>3752</v>
      </c>
      <c r="L298" s="52" t="s">
        <v>3753</v>
      </c>
      <c r="M298" s="156">
        <v>468.64</v>
      </c>
      <c r="N298" s="159">
        <f t="shared" si="109"/>
        <v>25.998000000000001</v>
      </c>
      <c r="O298" s="160">
        <f t="shared" ref="O298" si="114">+M298/N298</f>
        <v>18.026002000153856</v>
      </c>
      <c r="P298" s="102">
        <v>12</v>
      </c>
      <c r="Q298" s="160">
        <f t="shared" ref="Q298" si="115">+O298*P298</f>
        <v>216.31202400184628</v>
      </c>
    </row>
    <row r="299" spans="1:17" ht="96.6" customHeight="1" x14ac:dyDescent="0.3">
      <c r="A299" s="77">
        <v>45901</v>
      </c>
      <c r="B299" s="21">
        <v>28</v>
      </c>
      <c r="C299" s="61"/>
      <c r="D299" s="83"/>
      <c r="E299" s="47" t="s">
        <v>3758</v>
      </c>
      <c r="F299" s="23" t="s">
        <v>2723</v>
      </c>
      <c r="G299" s="48">
        <v>45922</v>
      </c>
      <c r="H299" s="25" t="s">
        <v>0</v>
      </c>
      <c r="I299" s="26" t="s">
        <v>3759</v>
      </c>
      <c r="J299" s="27" t="s">
        <v>1892</v>
      </c>
      <c r="K299" s="46" t="s">
        <v>3761</v>
      </c>
      <c r="L299" s="52" t="s">
        <v>1656</v>
      </c>
      <c r="M299" s="156"/>
      <c r="N299" s="159"/>
      <c r="O299" s="160"/>
      <c r="P299" s="102"/>
      <c r="Q299" s="160"/>
    </row>
    <row r="300" spans="1:17" ht="181.2" customHeight="1" x14ac:dyDescent="0.3">
      <c r="A300" s="77">
        <v>45901</v>
      </c>
      <c r="B300" s="21">
        <v>28</v>
      </c>
      <c r="C300" s="61"/>
      <c r="D300" s="83"/>
      <c r="E300" s="47" t="s">
        <v>3760</v>
      </c>
      <c r="F300" s="23" t="s">
        <v>104</v>
      </c>
      <c r="G300" s="48" t="s">
        <v>3838</v>
      </c>
      <c r="H300" s="25" t="s">
        <v>0</v>
      </c>
      <c r="I300" s="26" t="s">
        <v>3837</v>
      </c>
      <c r="J300" s="27" t="s">
        <v>308</v>
      </c>
      <c r="K300" s="46" t="s">
        <v>3839</v>
      </c>
      <c r="L300" s="52" t="s">
        <v>1656</v>
      </c>
      <c r="M300" s="156"/>
      <c r="N300" s="159"/>
      <c r="O300" s="160"/>
      <c r="P300" s="102"/>
      <c r="Q300" s="160"/>
    </row>
    <row r="301" spans="1:17" ht="87" customHeight="1" x14ac:dyDescent="0.3">
      <c r="A301" s="77">
        <v>45901</v>
      </c>
      <c r="B301" s="21">
        <v>28</v>
      </c>
      <c r="C301" s="61">
        <v>281400</v>
      </c>
      <c r="D301" s="83" t="s">
        <v>1939</v>
      </c>
      <c r="E301" s="47" t="s">
        <v>3771</v>
      </c>
      <c r="F301" s="23" t="s">
        <v>98</v>
      </c>
      <c r="G301" s="48">
        <v>45925</v>
      </c>
      <c r="H301" s="25" t="s">
        <v>0</v>
      </c>
      <c r="I301" s="26" t="s">
        <v>3772</v>
      </c>
      <c r="J301" s="27" t="s">
        <v>2902</v>
      </c>
      <c r="K301" s="46" t="s">
        <v>3778</v>
      </c>
      <c r="L301" s="52" t="s">
        <v>3779</v>
      </c>
      <c r="M301" s="156">
        <v>468.65</v>
      </c>
      <c r="N301" s="159">
        <f t="shared" ref="N301" si="116">6*4.333</f>
        <v>25.998000000000001</v>
      </c>
      <c r="O301" s="160">
        <f t="shared" ref="O301" si="117">+M301/N301</f>
        <v>18.026386645126546</v>
      </c>
      <c r="P301" s="102">
        <v>1</v>
      </c>
      <c r="Q301" s="160">
        <f t="shared" ref="Q301" si="118">+O301*P301</f>
        <v>18.026386645126546</v>
      </c>
    </row>
    <row r="302" spans="1:17" ht="121.2" customHeight="1" x14ac:dyDescent="0.3">
      <c r="A302" s="77">
        <v>45901</v>
      </c>
      <c r="B302" s="21">
        <v>28</v>
      </c>
      <c r="C302" s="61">
        <v>283570</v>
      </c>
      <c r="D302" s="83" t="s">
        <v>1073</v>
      </c>
      <c r="E302" s="47" t="s">
        <v>3773</v>
      </c>
      <c r="F302" s="23" t="s">
        <v>1013</v>
      </c>
      <c r="G302" s="48">
        <v>45925</v>
      </c>
      <c r="H302" s="25" t="s">
        <v>0</v>
      </c>
      <c r="I302" s="26" t="s">
        <v>3774</v>
      </c>
      <c r="J302" s="27" t="s">
        <v>2902</v>
      </c>
      <c r="K302" s="46" t="s">
        <v>3777</v>
      </c>
      <c r="L302" s="52" t="s">
        <v>3780</v>
      </c>
      <c r="M302" s="156">
        <v>234.33</v>
      </c>
      <c r="N302" s="159">
        <f>3*4.333</f>
        <v>12.999000000000001</v>
      </c>
      <c r="O302" s="160">
        <f t="shared" ref="O302" si="119">+M302/N302</f>
        <v>18.026771290099237</v>
      </c>
      <c r="P302" s="102">
        <v>3</v>
      </c>
      <c r="Q302" s="160">
        <f t="shared" ref="Q302" si="120">+O302*P302</f>
        <v>54.080313870297715</v>
      </c>
    </row>
    <row r="303" spans="1:17" ht="132" x14ac:dyDescent="0.3">
      <c r="A303" s="77">
        <v>45901</v>
      </c>
      <c r="B303" s="21">
        <v>41</v>
      </c>
      <c r="C303" s="61">
        <v>411730</v>
      </c>
      <c r="D303" s="83" t="s">
        <v>1381</v>
      </c>
      <c r="E303" s="47" t="s">
        <v>3662</v>
      </c>
      <c r="F303" s="23" t="s">
        <v>355</v>
      </c>
      <c r="G303" s="48">
        <v>45904</v>
      </c>
      <c r="H303" s="25" t="s">
        <v>0</v>
      </c>
      <c r="I303" s="26" t="s">
        <v>3663</v>
      </c>
      <c r="J303" s="27" t="s">
        <v>522</v>
      </c>
      <c r="K303" s="46" t="s">
        <v>3678</v>
      </c>
      <c r="L303" s="52" t="s">
        <v>3729</v>
      </c>
      <c r="M303" s="156">
        <v>390.6</v>
      </c>
      <c r="N303" s="159">
        <f>5*4.333</f>
        <v>21.664999999999999</v>
      </c>
      <c r="O303" s="160">
        <f t="shared" ref="O303" si="121">+M303/N303</f>
        <v>18.029079159935382</v>
      </c>
      <c r="P303" s="102">
        <v>2</v>
      </c>
      <c r="Q303" s="160">
        <f t="shared" ref="Q303" si="122">+O303*P303</f>
        <v>36.058158319870763</v>
      </c>
    </row>
    <row r="304" spans="1:17" ht="48" x14ac:dyDescent="0.3">
      <c r="A304" s="77">
        <v>45901</v>
      </c>
      <c r="B304" s="21">
        <v>41</v>
      </c>
      <c r="C304" s="61"/>
      <c r="D304" s="83"/>
      <c r="E304" s="47" t="s">
        <v>3664</v>
      </c>
      <c r="F304" s="23" t="s">
        <v>63</v>
      </c>
      <c r="G304" s="48">
        <v>45904</v>
      </c>
      <c r="H304" s="25" t="s">
        <v>0</v>
      </c>
      <c r="I304" s="26" t="s">
        <v>3665</v>
      </c>
      <c r="J304" s="27" t="s">
        <v>522</v>
      </c>
      <c r="K304" s="46" t="s">
        <v>3674</v>
      </c>
      <c r="L304" s="52" t="s">
        <v>1656</v>
      </c>
    </row>
    <row r="305" spans="1:17" ht="48" x14ac:dyDescent="0.3">
      <c r="A305" s="77">
        <v>45901</v>
      </c>
      <c r="B305" s="21">
        <v>41</v>
      </c>
      <c r="C305" s="61"/>
      <c r="D305" s="83"/>
      <c r="E305" s="47" t="s">
        <v>3666</v>
      </c>
      <c r="F305" s="23" t="s">
        <v>602</v>
      </c>
      <c r="G305" s="48">
        <v>45904</v>
      </c>
      <c r="H305" s="25" t="s">
        <v>0</v>
      </c>
      <c r="I305" s="26" t="s">
        <v>3667</v>
      </c>
      <c r="J305" s="27" t="s">
        <v>522</v>
      </c>
      <c r="K305" s="46" t="s">
        <v>3675</v>
      </c>
      <c r="L305" s="52" t="s">
        <v>1656</v>
      </c>
    </row>
    <row r="306" spans="1:17" ht="84" x14ac:dyDescent="0.3">
      <c r="A306" s="77">
        <v>45901</v>
      </c>
      <c r="B306" s="21">
        <v>41</v>
      </c>
      <c r="C306" s="61">
        <v>419240</v>
      </c>
      <c r="D306" s="83" t="s">
        <v>1087</v>
      </c>
      <c r="E306" s="47" t="s">
        <v>3668</v>
      </c>
      <c r="F306" s="23" t="s">
        <v>602</v>
      </c>
      <c r="G306" s="48">
        <v>45904</v>
      </c>
      <c r="H306" s="25" t="s">
        <v>0</v>
      </c>
      <c r="I306" s="26" t="s">
        <v>3669</v>
      </c>
      <c r="J306" s="27" t="s">
        <v>522</v>
      </c>
      <c r="K306" s="46" t="s">
        <v>3676</v>
      </c>
      <c r="L306" s="52" t="s">
        <v>3730</v>
      </c>
      <c r="M306" s="156">
        <v>390.6</v>
      </c>
      <c r="N306" s="159">
        <f>5*4.333</f>
        <v>21.664999999999999</v>
      </c>
      <c r="O306" s="160">
        <f t="shared" ref="O306:O307" si="123">+M306/N306</f>
        <v>18.029079159935382</v>
      </c>
      <c r="P306" s="102">
        <v>1</v>
      </c>
      <c r="Q306" s="160">
        <f t="shared" ref="Q306:Q307" si="124">+O306*P306</f>
        <v>18.029079159935382</v>
      </c>
    </row>
    <row r="307" spans="1:17" ht="409.6" customHeight="1" x14ac:dyDescent="0.3">
      <c r="A307" s="77">
        <v>45901</v>
      </c>
      <c r="B307" s="21">
        <v>41</v>
      </c>
      <c r="C307" s="61">
        <v>410550</v>
      </c>
      <c r="D307" s="83" t="s">
        <v>2007</v>
      </c>
      <c r="E307" s="47" t="s">
        <v>3670</v>
      </c>
      <c r="F307" s="23" t="s">
        <v>2184</v>
      </c>
      <c r="G307" s="48" t="s">
        <v>3791</v>
      </c>
      <c r="H307" s="25" t="s">
        <v>0</v>
      </c>
      <c r="I307" s="26" t="s">
        <v>3790</v>
      </c>
      <c r="J307" s="27" t="s">
        <v>3700</v>
      </c>
      <c r="K307" s="85" t="s">
        <v>3792</v>
      </c>
      <c r="L307" s="52" t="s">
        <v>3776</v>
      </c>
      <c r="M307" s="156">
        <v>234.33</v>
      </c>
      <c r="N307" s="159">
        <f>3*4.333</f>
        <v>12.999000000000001</v>
      </c>
      <c r="O307" s="160">
        <f t="shared" si="123"/>
        <v>18.026771290099237</v>
      </c>
      <c r="P307" s="102">
        <v>3</v>
      </c>
      <c r="Q307" s="160">
        <f t="shared" si="124"/>
        <v>54.080313870297715</v>
      </c>
    </row>
    <row r="308" spans="1:17" ht="108" x14ac:dyDescent="0.3">
      <c r="A308" s="77">
        <v>45901</v>
      </c>
      <c r="B308" s="21">
        <v>41</v>
      </c>
      <c r="C308" s="61">
        <v>419240</v>
      </c>
      <c r="D308" s="83" t="s">
        <v>1087</v>
      </c>
      <c r="E308" s="47" t="s">
        <v>3671</v>
      </c>
      <c r="F308" s="23" t="s">
        <v>602</v>
      </c>
      <c r="G308" s="48">
        <v>45904</v>
      </c>
      <c r="H308" s="25" t="s">
        <v>0</v>
      </c>
      <c r="I308" s="26" t="s">
        <v>3672</v>
      </c>
      <c r="J308" s="27" t="s">
        <v>522</v>
      </c>
      <c r="K308" s="46" t="s">
        <v>3677</v>
      </c>
      <c r="L308" s="52" t="s">
        <v>3731</v>
      </c>
      <c r="M308" s="156">
        <v>390.6</v>
      </c>
      <c r="N308" s="159">
        <f>5*4.333</f>
        <v>21.664999999999999</v>
      </c>
      <c r="O308" s="160">
        <f t="shared" ref="O308" si="125">+M308/N308</f>
        <v>18.029079159935382</v>
      </c>
      <c r="P308" s="102">
        <v>1</v>
      </c>
      <c r="Q308" s="160">
        <f t="shared" ref="Q308" si="126">+O308*P308</f>
        <v>18.029079159935382</v>
      </c>
    </row>
    <row r="309" spans="1:17" ht="96" x14ac:dyDescent="0.3">
      <c r="A309" s="77">
        <v>45901</v>
      </c>
      <c r="B309" s="21">
        <v>41</v>
      </c>
      <c r="C309" s="61">
        <v>410850</v>
      </c>
      <c r="D309" s="83" t="s">
        <v>1302</v>
      </c>
      <c r="E309" s="47" t="s">
        <v>3702</v>
      </c>
      <c r="F309" s="23" t="s">
        <v>1300</v>
      </c>
      <c r="G309" s="48">
        <v>45910</v>
      </c>
      <c r="H309" s="25" t="s">
        <v>0</v>
      </c>
      <c r="I309" s="26" t="s">
        <v>3703</v>
      </c>
      <c r="J309" s="27" t="s">
        <v>3704</v>
      </c>
      <c r="K309" s="46" t="s">
        <v>3705</v>
      </c>
      <c r="L309" s="52" t="s">
        <v>3732</v>
      </c>
      <c r="M309" s="156">
        <v>390.6</v>
      </c>
      <c r="N309" s="159">
        <f>5*4.333</f>
        <v>21.664999999999999</v>
      </c>
      <c r="O309" s="160">
        <f t="shared" ref="O309" si="127">+M309/N309</f>
        <v>18.029079159935382</v>
      </c>
      <c r="P309" s="102">
        <v>3</v>
      </c>
      <c r="Q309" s="160">
        <f t="shared" ref="Q309" si="128">+O309*P309</f>
        <v>54.087237479806149</v>
      </c>
    </row>
    <row r="310" spans="1:17" ht="51" customHeight="1" x14ac:dyDescent="0.3">
      <c r="A310" s="77">
        <v>45901</v>
      </c>
      <c r="B310" s="21">
        <v>41</v>
      </c>
      <c r="C310" s="61"/>
      <c r="D310" s="83"/>
      <c r="E310" s="47" t="s">
        <v>3740</v>
      </c>
      <c r="F310" s="23" t="s">
        <v>272</v>
      </c>
      <c r="G310" s="48">
        <v>45916</v>
      </c>
      <c r="H310" s="25" t="s">
        <v>0</v>
      </c>
      <c r="I310" s="26" t="s">
        <v>3741</v>
      </c>
      <c r="J310" s="27" t="s">
        <v>246</v>
      </c>
      <c r="K310" s="46" t="s">
        <v>3742</v>
      </c>
      <c r="L310" s="52" t="s">
        <v>1656</v>
      </c>
      <c r="M310" s="156"/>
      <c r="N310" s="159"/>
      <c r="O310" s="160"/>
      <c r="P310" s="102"/>
      <c r="Q310" s="160"/>
    </row>
    <row r="311" spans="1:17" ht="192.6" customHeight="1" x14ac:dyDescent="0.3">
      <c r="A311" s="77">
        <v>45901</v>
      </c>
      <c r="B311" s="21">
        <v>41</v>
      </c>
      <c r="C311" s="61"/>
      <c r="D311" s="83"/>
      <c r="E311" s="47" t="s">
        <v>3746</v>
      </c>
      <c r="F311" s="23" t="s">
        <v>135</v>
      </c>
      <c r="G311" s="48" t="s">
        <v>3782</v>
      </c>
      <c r="H311" s="25" t="s">
        <v>0</v>
      </c>
      <c r="I311" s="26" t="s">
        <v>3781</v>
      </c>
      <c r="J311" s="27" t="s">
        <v>3783</v>
      </c>
      <c r="K311" s="46" t="s">
        <v>3789</v>
      </c>
      <c r="L311" s="52" t="s">
        <v>1656</v>
      </c>
      <c r="M311" s="156"/>
      <c r="N311" s="159"/>
      <c r="O311" s="160"/>
      <c r="P311" s="102"/>
      <c r="Q311" s="160"/>
    </row>
    <row r="312" spans="1:17" ht="72.599999999999994" customHeight="1" x14ac:dyDescent="0.3">
      <c r="A312" s="77">
        <v>45901</v>
      </c>
      <c r="B312" s="21">
        <v>41</v>
      </c>
      <c r="C312" s="61">
        <v>419240</v>
      </c>
      <c r="D312" s="83" t="s">
        <v>1087</v>
      </c>
      <c r="E312" s="47" t="s">
        <v>3747</v>
      </c>
      <c r="F312" s="23" t="s">
        <v>602</v>
      </c>
      <c r="G312" s="48">
        <v>45917</v>
      </c>
      <c r="H312" s="25" t="s">
        <v>0</v>
      </c>
      <c r="I312" s="26" t="s">
        <v>3748</v>
      </c>
      <c r="J312" s="27" t="s">
        <v>522</v>
      </c>
      <c r="K312" s="46" t="s">
        <v>3750</v>
      </c>
      <c r="L312" s="52" t="s">
        <v>3751</v>
      </c>
      <c r="M312" s="156">
        <v>390.6</v>
      </c>
      <c r="N312" s="159">
        <f>5*4.333</f>
        <v>21.664999999999999</v>
      </c>
      <c r="O312" s="160">
        <f t="shared" ref="O312" si="129">+M312/N312</f>
        <v>18.029079159935382</v>
      </c>
      <c r="P312" s="102">
        <v>1</v>
      </c>
      <c r="Q312" s="160">
        <f t="shared" ref="Q312" si="130">+O312*P312</f>
        <v>18.029079159935382</v>
      </c>
    </row>
    <row r="313" spans="1:17" ht="132" x14ac:dyDescent="0.3">
      <c r="A313" s="77">
        <v>45901</v>
      </c>
      <c r="B313" s="21">
        <v>45</v>
      </c>
      <c r="C313" s="61">
        <v>453080</v>
      </c>
      <c r="D313" s="83" t="s">
        <v>1077</v>
      </c>
      <c r="E313" s="47" t="s">
        <v>3650</v>
      </c>
      <c r="F313" s="23" t="s">
        <v>1960</v>
      </c>
      <c r="G313" s="48">
        <v>45901</v>
      </c>
      <c r="H313" s="25" t="s">
        <v>0</v>
      </c>
      <c r="I313" s="26" t="s">
        <v>3652</v>
      </c>
      <c r="J313" s="27" t="s">
        <v>173</v>
      </c>
      <c r="K313" s="46" t="s">
        <v>3654</v>
      </c>
      <c r="L313" s="236" t="s">
        <v>3749</v>
      </c>
      <c r="M313" s="156"/>
      <c r="N313" s="159"/>
      <c r="O313" s="160"/>
      <c r="P313" s="102"/>
      <c r="Q313" s="160"/>
    </row>
    <row r="314" spans="1:17" ht="72" x14ac:dyDescent="0.3">
      <c r="A314" s="77">
        <v>45901</v>
      </c>
      <c r="B314" s="21">
        <v>45</v>
      </c>
      <c r="C314" s="61">
        <v>453080</v>
      </c>
      <c r="D314" s="83" t="s">
        <v>1077</v>
      </c>
      <c r="E314" s="47" t="s">
        <v>3651</v>
      </c>
      <c r="F314" s="23" t="s">
        <v>1960</v>
      </c>
      <c r="G314" s="48">
        <v>45901</v>
      </c>
      <c r="H314" s="25" t="s">
        <v>0</v>
      </c>
      <c r="I314" s="26" t="s">
        <v>3653</v>
      </c>
      <c r="J314" s="27" t="s">
        <v>173</v>
      </c>
      <c r="K314" s="46" t="s">
        <v>3655</v>
      </c>
      <c r="L314" s="52" t="s">
        <v>3733</v>
      </c>
      <c r="M314" s="156">
        <v>390.6</v>
      </c>
      <c r="N314" s="159">
        <f>5*4.333</f>
        <v>21.664999999999999</v>
      </c>
      <c r="O314" s="160">
        <f t="shared" ref="O314" si="131">+M314/N314</f>
        <v>18.029079159935382</v>
      </c>
      <c r="P314" s="102">
        <v>1</v>
      </c>
      <c r="Q314" s="160">
        <f t="shared" ref="Q314" si="132">+O314*P314</f>
        <v>18.029079159935382</v>
      </c>
    </row>
    <row r="315" spans="1:17" ht="60" x14ac:dyDescent="0.3">
      <c r="A315" s="77">
        <v>45901</v>
      </c>
      <c r="B315" s="21">
        <v>45</v>
      </c>
      <c r="C315" s="61"/>
      <c r="D315" s="83"/>
      <c r="E315" s="47" t="s">
        <v>3659</v>
      </c>
      <c r="F315" s="23" t="s">
        <v>918</v>
      </c>
      <c r="G315" s="48">
        <v>45903</v>
      </c>
      <c r="H315" s="25" t="s">
        <v>0</v>
      </c>
      <c r="I315" s="26" t="s">
        <v>3660</v>
      </c>
      <c r="J315" s="27" t="s">
        <v>257</v>
      </c>
      <c r="K315" s="46" t="s">
        <v>3661</v>
      </c>
      <c r="L315" s="52" t="s">
        <v>1656</v>
      </c>
    </row>
    <row r="316" spans="1:17" ht="60" x14ac:dyDescent="0.3">
      <c r="A316" s="77">
        <v>45901</v>
      </c>
      <c r="B316" s="21">
        <v>45</v>
      </c>
      <c r="C316" s="61">
        <v>453080</v>
      </c>
      <c r="D316" s="83" t="s">
        <v>1077</v>
      </c>
      <c r="E316" s="47" t="s">
        <v>3679</v>
      </c>
      <c r="F316" s="23" t="s">
        <v>1960</v>
      </c>
      <c r="G316" s="48">
        <v>45904</v>
      </c>
      <c r="H316" s="25" t="s">
        <v>0</v>
      </c>
      <c r="I316" s="26" t="s">
        <v>3680</v>
      </c>
      <c r="J316" s="27" t="s">
        <v>173</v>
      </c>
      <c r="K316" s="46" t="s">
        <v>3681</v>
      </c>
      <c r="L316" s="52" t="s">
        <v>3734</v>
      </c>
      <c r="M316" s="156">
        <v>390.6</v>
      </c>
      <c r="N316" s="159">
        <f>5*4.333</f>
        <v>21.664999999999999</v>
      </c>
      <c r="O316" s="160">
        <f t="shared" ref="O316" si="133">+M316/N316</f>
        <v>18.029079159935382</v>
      </c>
      <c r="P316" s="102">
        <v>1</v>
      </c>
      <c r="Q316" s="160">
        <f t="shared" ref="Q316" si="134">+O316*P316</f>
        <v>18.029079159935382</v>
      </c>
    </row>
    <row r="317" spans="1:17" ht="57.6" x14ac:dyDescent="0.3">
      <c r="A317" s="77">
        <v>45901</v>
      </c>
      <c r="B317" s="21">
        <v>45</v>
      </c>
      <c r="C317" s="61"/>
      <c r="D317" s="83"/>
      <c r="E317" s="47" t="s">
        <v>3683</v>
      </c>
      <c r="F317" s="23" t="s">
        <v>918</v>
      </c>
      <c r="G317" s="48">
        <v>45904</v>
      </c>
      <c r="H317" s="25" t="s">
        <v>0</v>
      </c>
      <c r="I317" s="26" t="s">
        <v>3684</v>
      </c>
      <c r="J317" s="27" t="s">
        <v>257</v>
      </c>
      <c r="K317" s="46" t="s">
        <v>3685</v>
      </c>
      <c r="L317" s="52" t="s">
        <v>1656</v>
      </c>
    </row>
    <row r="318" spans="1:17" ht="60" x14ac:dyDescent="0.3">
      <c r="A318" s="77">
        <v>45901</v>
      </c>
      <c r="B318" s="21">
        <v>45</v>
      </c>
      <c r="C318" s="61"/>
      <c r="D318" s="83"/>
      <c r="E318" s="47" t="s">
        <v>3686</v>
      </c>
      <c r="F318" s="23" t="s">
        <v>1425</v>
      </c>
      <c r="G318" s="48">
        <v>45905</v>
      </c>
      <c r="H318" s="25" t="s">
        <v>0</v>
      </c>
      <c r="I318" s="26" t="s">
        <v>3687</v>
      </c>
      <c r="J318" s="27" t="s">
        <v>3688</v>
      </c>
      <c r="K318" s="46" t="s">
        <v>3692</v>
      </c>
      <c r="L318" s="52" t="s">
        <v>1656</v>
      </c>
    </row>
    <row r="319" spans="1:17" ht="72" x14ac:dyDescent="0.3">
      <c r="A319" s="77">
        <v>45901</v>
      </c>
      <c r="B319" s="21">
        <v>45</v>
      </c>
      <c r="C319" s="61">
        <v>453080</v>
      </c>
      <c r="D319" s="83" t="s">
        <v>1077</v>
      </c>
      <c r="E319" s="47" t="s">
        <v>3689</v>
      </c>
      <c r="F319" s="23" t="s">
        <v>1960</v>
      </c>
      <c r="G319" s="48">
        <v>45905</v>
      </c>
      <c r="H319" s="25" t="s">
        <v>0</v>
      </c>
      <c r="I319" s="26" t="s">
        <v>3690</v>
      </c>
      <c r="J319" s="27" t="s">
        <v>173</v>
      </c>
      <c r="K319" s="46" t="s">
        <v>3691</v>
      </c>
      <c r="L319" s="52" t="s">
        <v>3735</v>
      </c>
      <c r="M319" s="156">
        <v>390.6</v>
      </c>
      <c r="N319" s="159">
        <f>5*4.333</f>
        <v>21.664999999999999</v>
      </c>
      <c r="O319" s="160">
        <f t="shared" ref="O319" si="135">+M319/N319</f>
        <v>18.029079159935382</v>
      </c>
      <c r="P319" s="102">
        <v>2</v>
      </c>
      <c r="Q319" s="160">
        <f t="shared" ref="Q319" si="136">+O319*P319</f>
        <v>36.058158319870763</v>
      </c>
    </row>
    <row r="320" spans="1:17" ht="57.6" x14ac:dyDescent="0.3">
      <c r="A320" s="77">
        <v>45901</v>
      </c>
      <c r="B320" s="21">
        <v>45</v>
      </c>
      <c r="C320" s="61"/>
      <c r="D320" s="83"/>
      <c r="E320" s="47" t="s">
        <v>3693</v>
      </c>
      <c r="F320" s="23" t="s">
        <v>2146</v>
      </c>
      <c r="G320" s="48">
        <v>45908</v>
      </c>
      <c r="H320" s="25" t="s">
        <v>0</v>
      </c>
      <c r="I320" s="26" t="s">
        <v>3694</v>
      </c>
      <c r="J320" s="27" t="s">
        <v>72</v>
      </c>
      <c r="K320" s="46" t="s">
        <v>3695</v>
      </c>
      <c r="L320" s="52" t="s">
        <v>1656</v>
      </c>
    </row>
    <row r="321" spans="1:17" ht="144" x14ac:dyDescent="0.3">
      <c r="A321" s="77">
        <v>45901</v>
      </c>
      <c r="B321" s="21">
        <v>45</v>
      </c>
      <c r="C321" s="61">
        <v>451420</v>
      </c>
      <c r="D321" s="83" t="s">
        <v>1396</v>
      </c>
      <c r="E321" s="47" t="s">
        <v>3706</v>
      </c>
      <c r="F321" s="23" t="s">
        <v>644</v>
      </c>
      <c r="G321" s="48">
        <v>45911</v>
      </c>
      <c r="H321" s="25" t="s">
        <v>0</v>
      </c>
      <c r="I321" s="26" t="s">
        <v>3707</v>
      </c>
      <c r="J321" s="27" t="s">
        <v>11</v>
      </c>
      <c r="K321" s="46" t="s">
        <v>3709</v>
      </c>
      <c r="L321" s="52" t="s">
        <v>3743</v>
      </c>
      <c r="M321" s="156">
        <v>390.6</v>
      </c>
      <c r="N321" s="159">
        <f>5*4.333</f>
        <v>21.664999999999999</v>
      </c>
      <c r="O321" s="160">
        <f t="shared" ref="O321" si="137">+M321/N321</f>
        <v>18.029079159935382</v>
      </c>
      <c r="P321" s="102">
        <v>4</v>
      </c>
      <c r="Q321" s="160">
        <f t="shared" ref="Q321" si="138">+O321*P321</f>
        <v>72.116316639741527</v>
      </c>
    </row>
    <row r="322" spans="1:17" ht="108" customHeight="1" x14ac:dyDescent="0.3">
      <c r="A322" s="77">
        <v>45901</v>
      </c>
      <c r="B322" s="21">
        <v>45</v>
      </c>
      <c r="C322" s="61"/>
      <c r="D322" s="83"/>
      <c r="E322" s="47" t="s">
        <v>3716</v>
      </c>
      <c r="F322" s="23" t="s">
        <v>3717</v>
      </c>
      <c r="G322" s="48">
        <v>45915</v>
      </c>
      <c r="H322" s="25" t="s">
        <v>0</v>
      </c>
      <c r="I322" s="26" t="s">
        <v>3718</v>
      </c>
      <c r="J322" s="27" t="s">
        <v>2778</v>
      </c>
      <c r="K322" s="46" t="s">
        <v>3726</v>
      </c>
      <c r="L322" s="52" t="s">
        <v>1656</v>
      </c>
    </row>
    <row r="323" spans="1:17" ht="49.95" customHeight="1" x14ac:dyDescent="0.3">
      <c r="A323" s="77">
        <v>45901</v>
      </c>
      <c r="B323" s="21">
        <v>45</v>
      </c>
      <c r="C323" s="61"/>
      <c r="D323" s="83"/>
      <c r="E323" s="47" t="s">
        <v>3754</v>
      </c>
      <c r="F323" s="23" t="s">
        <v>2146</v>
      </c>
      <c r="G323" s="48">
        <v>45922</v>
      </c>
      <c r="H323" s="25" t="s">
        <v>0</v>
      </c>
      <c r="I323" s="26" t="s">
        <v>3755</v>
      </c>
      <c r="J323" s="27" t="s">
        <v>72</v>
      </c>
      <c r="K323" s="46" t="s">
        <v>3764</v>
      </c>
      <c r="L323" s="52" t="s">
        <v>1656</v>
      </c>
    </row>
    <row r="324" spans="1:17" ht="49.2" customHeight="1" x14ac:dyDescent="0.3">
      <c r="A324" s="77">
        <v>45901</v>
      </c>
      <c r="B324" s="21">
        <v>45</v>
      </c>
      <c r="C324" s="61"/>
      <c r="D324" s="83"/>
      <c r="E324" s="47" t="s">
        <v>3756</v>
      </c>
      <c r="F324" s="23" t="s">
        <v>2146</v>
      </c>
      <c r="G324" s="48">
        <v>45922</v>
      </c>
      <c r="H324" s="25" t="s">
        <v>0</v>
      </c>
      <c r="I324" s="26" t="s">
        <v>3757</v>
      </c>
      <c r="J324" s="27" t="s">
        <v>72</v>
      </c>
      <c r="K324" s="46" t="s">
        <v>3765</v>
      </c>
      <c r="L324" s="52" t="s">
        <v>1656</v>
      </c>
    </row>
    <row r="325" spans="1:17" ht="85.2" customHeight="1" thickBot="1" x14ac:dyDescent="0.35">
      <c r="A325" s="77">
        <v>45901</v>
      </c>
      <c r="B325" s="21">
        <v>45</v>
      </c>
      <c r="C325" s="61">
        <v>451730</v>
      </c>
      <c r="D325" s="83" t="s">
        <v>2163</v>
      </c>
      <c r="E325" s="47" t="s">
        <v>3766</v>
      </c>
      <c r="F325" s="23" t="s">
        <v>2146</v>
      </c>
      <c r="G325" s="48">
        <v>45922</v>
      </c>
      <c r="H325" s="25" t="s">
        <v>0</v>
      </c>
      <c r="I325" s="26" t="s">
        <v>3767</v>
      </c>
      <c r="J325" s="27" t="s">
        <v>72</v>
      </c>
      <c r="K325" s="46" t="s">
        <v>3768</v>
      </c>
      <c r="L325" s="52" t="s">
        <v>3769</v>
      </c>
      <c r="M325" s="156">
        <v>390.6</v>
      </c>
      <c r="N325" s="159">
        <f>5*4.333</f>
        <v>21.664999999999999</v>
      </c>
      <c r="O325" s="160">
        <f t="shared" ref="O325" si="139">+M325/N325</f>
        <v>18.029079159935382</v>
      </c>
      <c r="P325" s="102">
        <v>1</v>
      </c>
      <c r="Q325" s="160">
        <f t="shared" ref="Q325" si="140">+O325*P325</f>
        <v>18.029079159935382</v>
      </c>
    </row>
    <row r="326" spans="1:17" ht="28.2" customHeight="1" thickBot="1" x14ac:dyDescent="0.35">
      <c r="A326" s="250">
        <v>45931</v>
      </c>
      <c r="B326" s="251"/>
      <c r="C326" s="251"/>
      <c r="D326" s="251"/>
      <c r="E326" s="251"/>
      <c r="F326" s="251"/>
      <c r="G326" s="251"/>
      <c r="H326" s="251"/>
      <c r="I326" s="251"/>
      <c r="J326" s="251"/>
      <c r="K326" s="251"/>
      <c r="L326" s="252"/>
    </row>
    <row r="327" spans="1:17" ht="205.2" customHeight="1" x14ac:dyDescent="0.3">
      <c r="A327" s="45">
        <v>45931</v>
      </c>
      <c r="B327" s="21">
        <v>28</v>
      </c>
      <c r="C327" s="61"/>
      <c r="D327" s="83"/>
      <c r="E327" s="47" t="s">
        <v>3800</v>
      </c>
      <c r="F327" s="23" t="s">
        <v>365</v>
      </c>
      <c r="G327" s="48" t="s">
        <v>3869</v>
      </c>
      <c r="H327" s="25" t="s">
        <v>0</v>
      </c>
      <c r="I327" s="26" t="s">
        <v>3868</v>
      </c>
      <c r="J327" s="27" t="s">
        <v>3870</v>
      </c>
      <c r="K327" s="46" t="s">
        <v>3873</v>
      </c>
      <c r="L327" s="52" t="s">
        <v>1656</v>
      </c>
    </row>
    <row r="328" spans="1:17" ht="72" customHeight="1" x14ac:dyDescent="0.3">
      <c r="A328" s="45">
        <v>45931</v>
      </c>
      <c r="B328" s="21">
        <v>28</v>
      </c>
      <c r="C328" s="61"/>
      <c r="D328" s="83"/>
      <c r="E328" s="47" t="s">
        <v>3809</v>
      </c>
      <c r="F328" s="23" t="s">
        <v>2723</v>
      </c>
      <c r="G328" s="48">
        <v>45936</v>
      </c>
      <c r="H328" s="25" t="s">
        <v>0</v>
      </c>
      <c r="I328" s="26" t="s">
        <v>3810</v>
      </c>
      <c r="J328" s="27" t="s">
        <v>1892</v>
      </c>
      <c r="K328" s="46" t="s">
        <v>3811</v>
      </c>
      <c r="L328" s="52" t="s">
        <v>1656</v>
      </c>
    </row>
    <row r="329" spans="1:17" ht="84" customHeight="1" x14ac:dyDescent="0.3">
      <c r="A329" s="45">
        <v>45931</v>
      </c>
      <c r="B329" s="21">
        <v>28</v>
      </c>
      <c r="C329" s="61">
        <v>283570</v>
      </c>
      <c r="D329" s="83" t="s">
        <v>1073</v>
      </c>
      <c r="E329" s="47" t="s">
        <v>3830</v>
      </c>
      <c r="F329" s="23" t="s">
        <v>1013</v>
      </c>
      <c r="G329" s="48">
        <v>45943</v>
      </c>
      <c r="H329" s="25" t="s">
        <v>0</v>
      </c>
      <c r="I329" s="26" t="s">
        <v>3831</v>
      </c>
      <c r="J329" s="27" t="s">
        <v>2902</v>
      </c>
      <c r="K329" s="46" t="s">
        <v>3835</v>
      </c>
      <c r="L329" s="52" t="s">
        <v>3836</v>
      </c>
      <c r="M329" s="156">
        <v>234.33</v>
      </c>
      <c r="N329" s="159">
        <f>3*4.333</f>
        <v>12.999000000000001</v>
      </c>
      <c r="O329" s="160">
        <f t="shared" ref="O329" si="141">+M329/N329</f>
        <v>18.026771290099237</v>
      </c>
      <c r="P329" s="102">
        <v>2</v>
      </c>
      <c r="Q329" s="160">
        <f t="shared" ref="Q329" si="142">+O329*P329</f>
        <v>36.053542580198474</v>
      </c>
    </row>
    <row r="330" spans="1:17" ht="145.80000000000001" customHeight="1" x14ac:dyDescent="0.3">
      <c r="A330" s="45">
        <v>45931</v>
      </c>
      <c r="B330" s="21">
        <v>28</v>
      </c>
      <c r="C330" s="61"/>
      <c r="D330" s="83"/>
      <c r="E330" s="47" t="s">
        <v>3854</v>
      </c>
      <c r="F330" s="23" t="s">
        <v>810</v>
      </c>
      <c r="G330" s="48">
        <v>45944</v>
      </c>
      <c r="H330" s="25" t="s">
        <v>0</v>
      </c>
      <c r="I330" s="26" t="s">
        <v>3855</v>
      </c>
      <c r="J330" s="27" t="s">
        <v>1892</v>
      </c>
      <c r="K330" s="46" t="s">
        <v>3856</v>
      </c>
      <c r="L330" s="52" t="s">
        <v>1656</v>
      </c>
      <c r="M330" s="156"/>
      <c r="N330" s="159"/>
      <c r="O330" s="160"/>
      <c r="P330" s="102"/>
      <c r="Q330" s="160"/>
    </row>
    <row r="331" spans="1:17" ht="147.6" customHeight="1" x14ac:dyDescent="0.3">
      <c r="A331" s="45">
        <v>45931</v>
      </c>
      <c r="B331" s="21">
        <v>28</v>
      </c>
      <c r="C331" s="61"/>
      <c r="D331" s="83"/>
      <c r="E331" s="47" t="s">
        <v>3842</v>
      </c>
      <c r="F331" s="23" t="s">
        <v>3843</v>
      </c>
      <c r="G331" s="48">
        <v>45944</v>
      </c>
      <c r="H331" s="25" t="s">
        <v>0</v>
      </c>
      <c r="I331" s="26" t="s">
        <v>3844</v>
      </c>
      <c r="J331" s="27" t="s">
        <v>1892</v>
      </c>
      <c r="K331" s="46" t="s">
        <v>3858</v>
      </c>
      <c r="L331" s="52" t="s">
        <v>1656</v>
      </c>
      <c r="M331" s="156"/>
      <c r="N331" s="159"/>
      <c r="O331" s="160"/>
      <c r="P331" s="102"/>
      <c r="Q331" s="160"/>
    </row>
    <row r="332" spans="1:17" ht="161.4" customHeight="1" x14ac:dyDescent="0.3">
      <c r="A332" s="45">
        <v>45931</v>
      </c>
      <c r="B332" s="21">
        <v>28</v>
      </c>
      <c r="C332" s="61"/>
      <c r="D332" s="83"/>
      <c r="E332" s="47" t="s">
        <v>3845</v>
      </c>
      <c r="F332" s="23" t="s">
        <v>1139</v>
      </c>
      <c r="G332" s="48">
        <v>45944</v>
      </c>
      <c r="H332" s="25" t="s">
        <v>0</v>
      </c>
      <c r="I332" s="26" t="s">
        <v>3846</v>
      </c>
      <c r="J332" s="27" t="s">
        <v>1892</v>
      </c>
      <c r="K332" s="46" t="s">
        <v>3853</v>
      </c>
      <c r="L332" s="52" t="s">
        <v>1656</v>
      </c>
      <c r="M332" s="156"/>
      <c r="N332" s="159"/>
      <c r="O332" s="160"/>
      <c r="P332" s="102"/>
      <c r="Q332" s="160"/>
    </row>
    <row r="333" spans="1:17" ht="161.4" customHeight="1" x14ac:dyDescent="0.3">
      <c r="A333" s="45">
        <v>45931</v>
      </c>
      <c r="B333" s="21">
        <v>28</v>
      </c>
      <c r="C333" s="61"/>
      <c r="D333" s="83"/>
      <c r="E333" s="47" t="s">
        <v>3847</v>
      </c>
      <c r="F333" s="23" t="s">
        <v>2726</v>
      </c>
      <c r="G333" s="48">
        <v>45944</v>
      </c>
      <c r="H333" s="25" t="s">
        <v>0</v>
      </c>
      <c r="I333" s="26" t="s">
        <v>3848</v>
      </c>
      <c r="J333" s="27" t="s">
        <v>1892</v>
      </c>
      <c r="K333" s="46" t="s">
        <v>3857</v>
      </c>
      <c r="L333" s="52" t="s">
        <v>1656</v>
      </c>
      <c r="M333" s="156"/>
      <c r="N333" s="159"/>
      <c r="O333" s="160"/>
      <c r="P333" s="102"/>
      <c r="Q333" s="160"/>
    </row>
    <row r="334" spans="1:17" ht="161.4" customHeight="1" x14ac:dyDescent="0.3">
      <c r="A334" s="45">
        <v>45931</v>
      </c>
      <c r="B334" s="21">
        <v>28</v>
      </c>
      <c r="C334" s="61"/>
      <c r="D334" s="83"/>
      <c r="E334" s="47" t="s">
        <v>3849</v>
      </c>
      <c r="F334" s="23" t="s">
        <v>3039</v>
      </c>
      <c r="G334" s="48">
        <v>45944</v>
      </c>
      <c r="H334" s="25" t="s">
        <v>0</v>
      </c>
      <c r="I334" s="26" t="s">
        <v>3850</v>
      </c>
      <c r="J334" s="27" t="s">
        <v>1892</v>
      </c>
      <c r="K334" s="46" t="s">
        <v>3859</v>
      </c>
      <c r="L334" s="52" t="s">
        <v>1656</v>
      </c>
      <c r="M334" s="156"/>
      <c r="N334" s="159"/>
      <c r="O334" s="160"/>
      <c r="P334" s="102"/>
      <c r="Q334" s="160"/>
    </row>
    <row r="335" spans="1:17" ht="73.8" customHeight="1" x14ac:dyDescent="0.3">
      <c r="A335" s="45">
        <v>45931</v>
      </c>
      <c r="B335" s="21">
        <v>28</v>
      </c>
      <c r="C335" s="61"/>
      <c r="D335" s="83"/>
      <c r="E335" s="47" t="s">
        <v>3862</v>
      </c>
      <c r="F335" s="23" t="s">
        <v>3451</v>
      </c>
      <c r="G335" s="48">
        <v>45947</v>
      </c>
      <c r="H335" s="25" t="s">
        <v>0</v>
      </c>
      <c r="I335" s="26" t="s">
        <v>3863</v>
      </c>
      <c r="J335" s="27" t="s">
        <v>1892</v>
      </c>
      <c r="K335" s="46" t="s">
        <v>3864</v>
      </c>
      <c r="L335" s="52" t="s">
        <v>1656</v>
      </c>
      <c r="M335" s="156"/>
      <c r="N335" s="159"/>
      <c r="O335" s="160"/>
      <c r="P335" s="102"/>
      <c r="Q335" s="160"/>
    </row>
    <row r="336" spans="1:17" ht="144" customHeight="1" x14ac:dyDescent="0.3">
      <c r="A336" s="45">
        <v>45931</v>
      </c>
      <c r="B336" s="21">
        <v>28</v>
      </c>
      <c r="C336" s="61"/>
      <c r="D336" s="83"/>
      <c r="E336" s="47" t="s">
        <v>3871</v>
      </c>
      <c r="F336" s="23" t="s">
        <v>810</v>
      </c>
      <c r="G336" s="48" t="s">
        <v>3999</v>
      </c>
      <c r="H336" s="25" t="s">
        <v>0</v>
      </c>
      <c r="I336" s="26" t="s">
        <v>4000</v>
      </c>
      <c r="J336" s="27" t="s">
        <v>3872</v>
      </c>
      <c r="K336" s="46" t="s">
        <v>4001</v>
      </c>
      <c r="L336" s="52" t="s">
        <v>1656</v>
      </c>
      <c r="M336" s="156"/>
      <c r="N336" s="159"/>
      <c r="O336" s="160"/>
      <c r="P336" s="102"/>
      <c r="Q336" s="160"/>
    </row>
    <row r="337" spans="1:17" ht="60.6" customHeight="1" x14ac:dyDescent="0.3">
      <c r="A337" s="45">
        <v>45931</v>
      </c>
      <c r="B337" s="21">
        <v>41</v>
      </c>
      <c r="C337" s="61"/>
      <c r="D337" s="83"/>
      <c r="E337" s="47" t="s">
        <v>3793</v>
      </c>
      <c r="F337" s="23" t="s">
        <v>17</v>
      </c>
      <c r="G337" s="48">
        <v>45931</v>
      </c>
      <c r="H337" s="25" t="s">
        <v>0</v>
      </c>
      <c r="I337" s="26" t="s">
        <v>3794</v>
      </c>
      <c r="J337" s="27" t="s">
        <v>3225</v>
      </c>
      <c r="K337" s="46" t="s">
        <v>3805</v>
      </c>
      <c r="L337" s="52" t="s">
        <v>1656</v>
      </c>
    </row>
    <row r="338" spans="1:17" ht="73.95" customHeight="1" x14ac:dyDescent="0.3">
      <c r="A338" s="45">
        <v>45931</v>
      </c>
      <c r="B338" s="21">
        <v>41</v>
      </c>
      <c r="C338" s="61"/>
      <c r="D338" s="83"/>
      <c r="E338" s="47" t="s">
        <v>3795</v>
      </c>
      <c r="F338" s="23" t="s">
        <v>60</v>
      </c>
      <c r="G338" s="48">
        <v>45932</v>
      </c>
      <c r="H338" s="25" t="s">
        <v>0</v>
      </c>
      <c r="I338" s="26" t="s">
        <v>3796</v>
      </c>
      <c r="J338" s="27" t="s">
        <v>611</v>
      </c>
      <c r="K338" s="181" t="s">
        <v>3797</v>
      </c>
      <c r="L338" s="52" t="s">
        <v>1656</v>
      </c>
    </row>
    <row r="339" spans="1:17" ht="113.4" customHeight="1" x14ac:dyDescent="0.3">
      <c r="A339" s="45">
        <v>45931</v>
      </c>
      <c r="B339" s="21">
        <v>41</v>
      </c>
      <c r="C339" s="61"/>
      <c r="D339" s="83"/>
      <c r="E339" s="47" t="s">
        <v>3801</v>
      </c>
      <c r="F339" s="23" t="s">
        <v>17</v>
      </c>
      <c r="G339" s="48">
        <v>45933</v>
      </c>
      <c r="H339" s="25" t="s">
        <v>0</v>
      </c>
      <c r="I339" s="26" t="s">
        <v>3802</v>
      </c>
      <c r="J339" s="27" t="s">
        <v>1233</v>
      </c>
      <c r="K339" s="181" t="s">
        <v>3804</v>
      </c>
      <c r="L339" s="52" t="s">
        <v>1656</v>
      </c>
    </row>
    <row r="340" spans="1:17" ht="153.6" customHeight="1" x14ac:dyDescent="0.3">
      <c r="A340" s="45">
        <v>45931</v>
      </c>
      <c r="B340" s="21">
        <v>41</v>
      </c>
      <c r="C340" s="61"/>
      <c r="D340" s="83"/>
      <c r="E340" s="47" t="s">
        <v>3803</v>
      </c>
      <c r="F340" s="23" t="s">
        <v>2587</v>
      </c>
      <c r="G340" s="48" t="s">
        <v>3997</v>
      </c>
      <c r="H340" s="25" t="s">
        <v>0</v>
      </c>
      <c r="I340" s="26" t="s">
        <v>3996</v>
      </c>
      <c r="J340" s="27" t="s">
        <v>196</v>
      </c>
      <c r="K340" s="237" t="s">
        <v>3998</v>
      </c>
      <c r="L340" s="52" t="s">
        <v>1656</v>
      </c>
    </row>
    <row r="341" spans="1:17" ht="70.2" customHeight="1" x14ac:dyDescent="0.3">
      <c r="A341" s="45">
        <v>45931</v>
      </c>
      <c r="B341" s="21">
        <v>41</v>
      </c>
      <c r="C341" s="61"/>
      <c r="D341" s="83"/>
      <c r="E341" s="47" t="s">
        <v>3806</v>
      </c>
      <c r="F341" s="23" t="s">
        <v>272</v>
      </c>
      <c r="G341" s="48">
        <v>45936</v>
      </c>
      <c r="H341" s="25" t="s">
        <v>0</v>
      </c>
      <c r="I341" s="26" t="s">
        <v>3807</v>
      </c>
      <c r="J341" s="27" t="s">
        <v>246</v>
      </c>
      <c r="K341" s="181" t="s">
        <v>3808</v>
      </c>
      <c r="L341" s="52" t="s">
        <v>1656</v>
      </c>
    </row>
    <row r="342" spans="1:17" ht="48" x14ac:dyDescent="0.3">
      <c r="A342" s="45">
        <v>45931</v>
      </c>
      <c r="B342" s="21">
        <v>41</v>
      </c>
      <c r="C342" s="61"/>
      <c r="D342" s="83"/>
      <c r="E342" s="47" t="s">
        <v>3812</v>
      </c>
      <c r="F342" s="23" t="s">
        <v>17</v>
      </c>
      <c r="G342" s="48">
        <v>45938</v>
      </c>
      <c r="H342" s="25" t="s">
        <v>0</v>
      </c>
      <c r="I342" s="26" t="s">
        <v>3813</v>
      </c>
      <c r="J342" s="27" t="s">
        <v>1233</v>
      </c>
      <c r="K342" s="46" t="s">
        <v>3816</v>
      </c>
      <c r="L342" s="52" t="s">
        <v>1656</v>
      </c>
    </row>
    <row r="343" spans="1:17" ht="72" x14ac:dyDescent="0.3">
      <c r="A343" s="45">
        <v>45931</v>
      </c>
      <c r="B343" s="21">
        <v>41</v>
      </c>
      <c r="C343" s="61"/>
      <c r="D343" s="83"/>
      <c r="E343" s="47" t="s">
        <v>3818</v>
      </c>
      <c r="F343" s="23" t="s">
        <v>272</v>
      </c>
      <c r="G343" s="48">
        <v>45940</v>
      </c>
      <c r="H343" s="25" t="s">
        <v>0</v>
      </c>
      <c r="I343" s="26" t="s">
        <v>3819</v>
      </c>
      <c r="J343" s="27" t="s">
        <v>62</v>
      </c>
      <c r="K343" s="46" t="s">
        <v>3820</v>
      </c>
      <c r="L343" s="52" t="s">
        <v>1656</v>
      </c>
    </row>
    <row r="344" spans="1:17" ht="72" x14ac:dyDescent="0.3">
      <c r="A344" s="45">
        <v>45931</v>
      </c>
      <c r="B344" s="21">
        <v>41</v>
      </c>
      <c r="C344" s="61"/>
      <c r="D344" s="83"/>
      <c r="E344" s="47" t="s">
        <v>3827</v>
      </c>
      <c r="F344" s="23" t="s">
        <v>995</v>
      </c>
      <c r="G344" s="48">
        <v>45940</v>
      </c>
      <c r="H344" s="25" t="s">
        <v>0</v>
      </c>
      <c r="I344" s="26" t="s">
        <v>3828</v>
      </c>
      <c r="J344" s="27" t="s">
        <v>15</v>
      </c>
      <c r="K344" s="46" t="s">
        <v>3829</v>
      </c>
      <c r="L344" s="52" t="s">
        <v>1656</v>
      </c>
    </row>
    <row r="345" spans="1:17" ht="133.19999999999999" customHeight="1" x14ac:dyDescent="0.3">
      <c r="A345" s="45">
        <v>45931</v>
      </c>
      <c r="B345" s="21">
        <v>41</v>
      </c>
      <c r="C345" s="61"/>
      <c r="D345" s="83"/>
      <c r="E345" s="47" t="s">
        <v>3832</v>
      </c>
      <c r="F345" s="23" t="s">
        <v>602</v>
      </c>
      <c r="G345" s="48" t="s">
        <v>4002</v>
      </c>
      <c r="H345" s="25" t="s">
        <v>0</v>
      </c>
      <c r="I345" s="26" t="s">
        <v>4003</v>
      </c>
      <c r="J345" s="27" t="s">
        <v>3225</v>
      </c>
      <c r="K345" s="46" t="s">
        <v>4004</v>
      </c>
      <c r="L345" s="52" t="s">
        <v>1656</v>
      </c>
    </row>
    <row r="346" spans="1:17" ht="75" customHeight="1" x14ac:dyDescent="0.3">
      <c r="A346" s="45">
        <v>45931</v>
      </c>
      <c r="B346" s="21">
        <v>41</v>
      </c>
      <c r="C346" s="61"/>
      <c r="D346" s="83"/>
      <c r="E346" s="47" t="s">
        <v>3833</v>
      </c>
      <c r="F346" s="23" t="s">
        <v>602</v>
      </c>
      <c r="G346" s="48">
        <v>45943</v>
      </c>
      <c r="H346" s="25" t="s">
        <v>0</v>
      </c>
      <c r="I346" s="26" t="s">
        <v>3834</v>
      </c>
      <c r="J346" s="27" t="s">
        <v>522</v>
      </c>
      <c r="K346" s="46" t="s">
        <v>3841</v>
      </c>
      <c r="L346" s="52" t="s">
        <v>1656</v>
      </c>
    </row>
    <row r="347" spans="1:17" ht="120.6" customHeight="1" x14ac:dyDescent="0.3">
      <c r="A347" s="45">
        <v>45931</v>
      </c>
      <c r="B347" s="21">
        <v>41</v>
      </c>
      <c r="C347" s="61"/>
      <c r="D347" s="83"/>
      <c r="E347" s="47" t="s">
        <v>1197</v>
      </c>
      <c r="F347" s="23" t="s">
        <v>3910</v>
      </c>
      <c r="G347" s="48">
        <v>45952</v>
      </c>
      <c r="H347" s="25" t="s">
        <v>0</v>
      </c>
      <c r="I347" s="26"/>
      <c r="J347" s="27" t="s">
        <v>389</v>
      </c>
      <c r="K347" s="46" t="s">
        <v>3878</v>
      </c>
      <c r="L347" s="52" t="s">
        <v>1656</v>
      </c>
    </row>
    <row r="348" spans="1:17" ht="217.2" customHeight="1" x14ac:dyDescent="0.3">
      <c r="A348" s="45">
        <v>45931</v>
      </c>
      <c r="B348" s="21">
        <v>41</v>
      </c>
      <c r="C348" s="61"/>
      <c r="D348" s="83"/>
      <c r="E348" s="47" t="s">
        <v>3879</v>
      </c>
      <c r="F348" s="23" t="s">
        <v>429</v>
      </c>
      <c r="G348" s="48">
        <v>45952</v>
      </c>
      <c r="H348" s="25" t="s">
        <v>0</v>
      </c>
      <c r="I348" s="26" t="s">
        <v>3880</v>
      </c>
      <c r="J348" s="27" t="s">
        <v>196</v>
      </c>
      <c r="K348" s="46" t="s">
        <v>3881</v>
      </c>
      <c r="L348" s="52" t="s">
        <v>1656</v>
      </c>
    </row>
    <row r="349" spans="1:17" ht="148.19999999999999" customHeight="1" x14ac:dyDescent="0.3">
      <c r="A349" s="45">
        <v>45931</v>
      </c>
      <c r="B349" s="21">
        <v>41</v>
      </c>
      <c r="C349" s="61"/>
      <c r="D349" s="83"/>
      <c r="E349" s="47" t="s">
        <v>3883</v>
      </c>
      <c r="F349" s="23" t="s">
        <v>60</v>
      </c>
      <c r="G349" s="48">
        <v>45953</v>
      </c>
      <c r="H349" s="25" t="s">
        <v>0</v>
      </c>
      <c r="I349" s="26" t="s">
        <v>3884</v>
      </c>
      <c r="J349" s="27" t="s">
        <v>246</v>
      </c>
      <c r="K349" s="46" t="s">
        <v>3885</v>
      </c>
      <c r="L349" s="52" t="s">
        <v>1656</v>
      </c>
    </row>
    <row r="350" spans="1:17" ht="60" customHeight="1" x14ac:dyDescent="0.3">
      <c r="A350" s="45">
        <v>45931</v>
      </c>
      <c r="B350" s="21">
        <v>41</v>
      </c>
      <c r="C350" s="61"/>
      <c r="D350" s="83"/>
      <c r="E350" s="47" t="s">
        <v>3886</v>
      </c>
      <c r="F350" s="23" t="s">
        <v>272</v>
      </c>
      <c r="G350" s="48">
        <v>45953</v>
      </c>
      <c r="H350" s="25" t="s">
        <v>0</v>
      </c>
      <c r="I350" s="26" t="s">
        <v>3887</v>
      </c>
      <c r="J350" s="27" t="s">
        <v>246</v>
      </c>
      <c r="K350" s="46" t="s">
        <v>3890</v>
      </c>
      <c r="L350" s="52" t="s">
        <v>1656</v>
      </c>
    </row>
    <row r="351" spans="1:17" ht="132.6" customHeight="1" x14ac:dyDescent="0.3">
      <c r="A351" s="45">
        <v>45931</v>
      </c>
      <c r="B351" s="21">
        <v>41</v>
      </c>
      <c r="C351" s="61">
        <v>412120</v>
      </c>
      <c r="D351" s="83" t="s">
        <v>2031</v>
      </c>
      <c r="E351" s="47" t="s">
        <v>3888</v>
      </c>
      <c r="F351" s="23" t="s">
        <v>1106</v>
      </c>
      <c r="G351" s="48">
        <v>45953</v>
      </c>
      <c r="H351" s="25" t="s">
        <v>0</v>
      </c>
      <c r="I351" s="26" t="s">
        <v>3889</v>
      </c>
      <c r="J351" s="27" t="s">
        <v>246</v>
      </c>
      <c r="K351" s="46" t="s">
        <v>3894</v>
      </c>
      <c r="L351" s="52" t="s">
        <v>3911</v>
      </c>
      <c r="M351" s="159">
        <v>468.65</v>
      </c>
      <c r="N351" s="159">
        <f t="shared" ref="N351" si="143">6*4.333</f>
        <v>25.998000000000001</v>
      </c>
      <c r="O351" s="160">
        <f t="shared" ref="O351" si="144">+M351/N351</f>
        <v>18.026386645126546</v>
      </c>
      <c r="P351" s="102">
        <v>3</v>
      </c>
      <c r="Q351" s="160">
        <f t="shared" ref="Q351" si="145">+O351*P351</f>
        <v>54.079159935379636</v>
      </c>
    </row>
    <row r="352" spans="1:17" ht="72" x14ac:dyDescent="0.3">
      <c r="A352" s="45">
        <v>45931</v>
      </c>
      <c r="B352" s="21">
        <v>45</v>
      </c>
      <c r="C352" s="61"/>
      <c r="D352" s="83"/>
      <c r="E352" s="47" t="s">
        <v>3814</v>
      </c>
      <c r="F352" s="23" t="s">
        <v>209</v>
      </c>
      <c r="G352" s="48">
        <v>45939</v>
      </c>
      <c r="H352" s="25" t="s">
        <v>0</v>
      </c>
      <c r="I352" s="26" t="s">
        <v>3815</v>
      </c>
      <c r="J352" s="27" t="s">
        <v>3688</v>
      </c>
      <c r="K352" s="62" t="s">
        <v>3817</v>
      </c>
      <c r="L352" s="52" t="s">
        <v>1656</v>
      </c>
    </row>
    <row r="353" spans="1:17" ht="57.6" x14ac:dyDescent="0.3">
      <c r="A353" s="45">
        <v>45931</v>
      </c>
      <c r="B353" s="21">
        <v>45</v>
      </c>
      <c r="C353" s="61"/>
      <c r="D353" s="83"/>
      <c r="E353" s="47" t="s">
        <v>3821</v>
      </c>
      <c r="F353" s="23" t="s">
        <v>2146</v>
      </c>
      <c r="G353" s="48">
        <v>45940</v>
      </c>
      <c r="H353" s="25" t="s">
        <v>0</v>
      </c>
      <c r="I353" s="26" t="s">
        <v>3822</v>
      </c>
      <c r="J353" s="27" t="s">
        <v>72</v>
      </c>
      <c r="K353" s="62" t="s">
        <v>3823</v>
      </c>
      <c r="L353" s="52" t="s">
        <v>1656</v>
      </c>
    </row>
    <row r="354" spans="1:17" ht="60" x14ac:dyDescent="0.3">
      <c r="A354" s="45">
        <v>45931</v>
      </c>
      <c r="B354" s="21">
        <v>45</v>
      </c>
      <c r="C354" s="61"/>
      <c r="D354" s="83"/>
      <c r="E354" s="47" t="s">
        <v>3824</v>
      </c>
      <c r="F354" s="23" t="s">
        <v>906</v>
      </c>
      <c r="G354" s="48">
        <v>45940</v>
      </c>
      <c r="H354" s="25" t="s">
        <v>0</v>
      </c>
      <c r="I354" s="26" t="s">
        <v>3825</v>
      </c>
      <c r="J354" s="27" t="s">
        <v>72</v>
      </c>
      <c r="K354" s="62" t="s">
        <v>3826</v>
      </c>
      <c r="L354" s="52" t="s">
        <v>1656</v>
      </c>
    </row>
    <row r="355" spans="1:17" ht="149.4" customHeight="1" x14ac:dyDescent="0.3">
      <c r="A355" s="45">
        <v>45931</v>
      </c>
      <c r="B355" s="21">
        <v>45</v>
      </c>
      <c r="C355" s="61"/>
      <c r="D355" s="83"/>
      <c r="E355" s="47" t="s">
        <v>3851</v>
      </c>
      <c r="F355" s="23" t="s">
        <v>2776</v>
      </c>
      <c r="G355" s="48" t="s">
        <v>4008</v>
      </c>
      <c r="H355" s="25" t="s">
        <v>0</v>
      </c>
      <c r="I355" s="26" t="s">
        <v>4011</v>
      </c>
      <c r="J355" s="27" t="s">
        <v>2778</v>
      </c>
      <c r="K355" s="62" t="s">
        <v>4012</v>
      </c>
      <c r="L355" s="52" t="s">
        <v>1656</v>
      </c>
    </row>
    <row r="356" spans="1:17" ht="162" customHeight="1" x14ac:dyDescent="0.3">
      <c r="A356" s="45">
        <v>45931</v>
      </c>
      <c r="B356" s="21">
        <v>45</v>
      </c>
      <c r="C356" s="61"/>
      <c r="D356" s="83"/>
      <c r="E356" s="47" t="s">
        <v>3852</v>
      </c>
      <c r="F356" s="23" t="s">
        <v>1046</v>
      </c>
      <c r="G356" s="48" t="s">
        <v>4008</v>
      </c>
      <c r="H356" s="25" t="s">
        <v>0</v>
      </c>
      <c r="I356" s="26" t="s">
        <v>4009</v>
      </c>
      <c r="J356" s="27" t="s">
        <v>2778</v>
      </c>
      <c r="K356" s="62" t="s">
        <v>4010</v>
      </c>
      <c r="L356" s="52" t="s">
        <v>1656</v>
      </c>
    </row>
    <row r="357" spans="1:17" ht="85.2" customHeight="1" x14ac:dyDescent="0.3">
      <c r="A357" s="45">
        <v>45931</v>
      </c>
      <c r="B357" s="21">
        <v>45</v>
      </c>
      <c r="C357" s="61"/>
      <c r="D357" s="83"/>
      <c r="E357" s="47" t="s">
        <v>3865</v>
      </c>
      <c r="F357" s="23" t="s">
        <v>256</v>
      </c>
      <c r="G357" s="48">
        <v>45947</v>
      </c>
      <c r="H357" s="25" t="s">
        <v>0</v>
      </c>
      <c r="I357" s="26" t="s">
        <v>3866</v>
      </c>
      <c r="J357" s="27" t="s">
        <v>257</v>
      </c>
      <c r="K357" s="62" t="s">
        <v>3867</v>
      </c>
      <c r="L357" s="52" t="s">
        <v>1656</v>
      </c>
    </row>
    <row r="358" spans="1:17" ht="61.2" customHeight="1" x14ac:dyDescent="0.3">
      <c r="A358" s="45">
        <v>45931</v>
      </c>
      <c r="B358" s="21">
        <v>45</v>
      </c>
      <c r="C358" s="61">
        <v>452840</v>
      </c>
      <c r="D358" s="83" t="s">
        <v>1088</v>
      </c>
      <c r="E358" s="47" t="s">
        <v>3874</v>
      </c>
      <c r="F358" s="23" t="s">
        <v>270</v>
      </c>
      <c r="G358" s="48">
        <v>45951</v>
      </c>
      <c r="H358" s="25" t="s">
        <v>0</v>
      </c>
      <c r="I358" s="26" t="s">
        <v>3875</v>
      </c>
      <c r="J358" s="27" t="s">
        <v>11</v>
      </c>
      <c r="K358" s="62" t="s">
        <v>3876</v>
      </c>
      <c r="L358" s="52" t="s">
        <v>3877</v>
      </c>
      <c r="M358" s="156">
        <v>785.95</v>
      </c>
      <c r="N358" s="159">
        <f t="shared" ref="N358" si="146">6*4.333</f>
        <v>25.998000000000001</v>
      </c>
      <c r="O358" s="160">
        <f t="shared" ref="O358" si="147">+M358/N358</f>
        <v>30.231171628586814</v>
      </c>
      <c r="P358" s="102">
        <v>1</v>
      </c>
      <c r="Q358" s="160">
        <f t="shared" ref="Q358" si="148">+O358*P358</f>
        <v>30.231171628586814</v>
      </c>
    </row>
    <row r="359" spans="1:17" ht="96.6" customHeight="1" x14ac:dyDescent="0.3">
      <c r="A359" s="45">
        <v>45931</v>
      </c>
      <c r="B359" s="21">
        <v>45</v>
      </c>
      <c r="C359" s="61"/>
      <c r="D359" s="83"/>
      <c r="E359" s="47" t="s">
        <v>3891</v>
      </c>
      <c r="F359" s="23" t="s">
        <v>163</v>
      </c>
      <c r="G359" s="48">
        <v>45954</v>
      </c>
      <c r="H359" s="25" t="s">
        <v>0</v>
      </c>
      <c r="I359" s="26" t="s">
        <v>3892</v>
      </c>
      <c r="J359" s="27" t="s">
        <v>165</v>
      </c>
      <c r="K359" s="62" t="s">
        <v>3893</v>
      </c>
      <c r="L359" s="52" t="s">
        <v>1656</v>
      </c>
      <c r="M359" s="156"/>
      <c r="N359" s="159"/>
      <c r="O359" s="160"/>
      <c r="P359" s="102"/>
      <c r="Q359" s="160"/>
    </row>
    <row r="360" spans="1:17" ht="49.2" customHeight="1" x14ac:dyDescent="0.3">
      <c r="A360" s="45">
        <v>45931</v>
      </c>
      <c r="B360" s="21">
        <v>45</v>
      </c>
      <c r="C360" s="61"/>
      <c r="D360" s="83"/>
      <c r="E360" s="47" t="s">
        <v>3895</v>
      </c>
      <c r="F360" s="23" t="s">
        <v>55</v>
      </c>
      <c r="G360" s="48">
        <v>45957</v>
      </c>
      <c r="H360" s="25" t="s">
        <v>0</v>
      </c>
      <c r="I360" s="26" t="s">
        <v>3896</v>
      </c>
      <c r="J360" s="27" t="s">
        <v>257</v>
      </c>
      <c r="K360" s="26" t="s">
        <v>3897</v>
      </c>
      <c r="L360" s="52" t="s">
        <v>1656</v>
      </c>
      <c r="M360" s="156"/>
      <c r="N360" s="159"/>
      <c r="O360" s="160"/>
      <c r="P360" s="102"/>
      <c r="Q360" s="160"/>
    </row>
    <row r="361" spans="1:17" ht="49.2" customHeight="1" x14ac:dyDescent="0.3">
      <c r="A361" s="45">
        <v>45931</v>
      </c>
      <c r="B361" s="21">
        <v>45</v>
      </c>
      <c r="C361" s="61"/>
      <c r="D361" s="83"/>
      <c r="E361" s="47" t="s">
        <v>3898</v>
      </c>
      <c r="F361" s="23" t="s">
        <v>256</v>
      </c>
      <c r="G361" s="48">
        <v>45957</v>
      </c>
      <c r="H361" s="25" t="s">
        <v>0</v>
      </c>
      <c r="I361" s="26" t="s">
        <v>3899</v>
      </c>
      <c r="J361" s="27" t="s">
        <v>257</v>
      </c>
      <c r="K361" s="46" t="s">
        <v>3900</v>
      </c>
      <c r="L361" s="52" t="s">
        <v>1656</v>
      </c>
      <c r="M361" s="156"/>
      <c r="N361" s="159"/>
      <c r="O361" s="160"/>
      <c r="P361" s="102"/>
      <c r="Q361" s="160"/>
    </row>
    <row r="362" spans="1:17" ht="73.2" customHeight="1" x14ac:dyDescent="0.3">
      <c r="A362" s="45">
        <v>45931</v>
      </c>
      <c r="B362" s="21">
        <v>45</v>
      </c>
      <c r="C362" s="61">
        <v>450280</v>
      </c>
      <c r="D362" s="83" t="s">
        <v>1693</v>
      </c>
      <c r="E362" s="47" t="s">
        <v>3901</v>
      </c>
      <c r="F362" s="23" t="s">
        <v>256</v>
      </c>
      <c r="G362" s="48">
        <v>45957</v>
      </c>
      <c r="H362" s="25" t="s">
        <v>0</v>
      </c>
      <c r="I362" s="26" t="s">
        <v>3902</v>
      </c>
      <c r="J362" s="27" t="s">
        <v>257</v>
      </c>
      <c r="K362" s="46" t="s">
        <v>3903</v>
      </c>
      <c r="L362" s="52" t="s">
        <v>3904</v>
      </c>
      <c r="M362" s="156">
        <v>468.54</v>
      </c>
      <c r="N362" s="159">
        <f t="shared" ref="N362" si="149">6*4.333</f>
        <v>25.998000000000001</v>
      </c>
      <c r="O362" s="160">
        <f t="shared" ref="O362" si="150">+M362/N362</f>
        <v>18.022155550426955</v>
      </c>
      <c r="P362" s="102">
        <v>2</v>
      </c>
      <c r="Q362" s="160">
        <f t="shared" ref="Q362" si="151">+O362*P362</f>
        <v>36.044311100853911</v>
      </c>
    </row>
    <row r="363" spans="1:17" ht="73.2" customHeight="1" x14ac:dyDescent="0.3">
      <c r="A363" s="45">
        <v>45931</v>
      </c>
      <c r="B363" s="21">
        <v>45</v>
      </c>
      <c r="C363" s="61"/>
      <c r="D363" s="83"/>
      <c r="E363" s="47" t="s">
        <v>3905</v>
      </c>
      <c r="F363" s="23" t="s">
        <v>92</v>
      </c>
      <c r="G363" s="48">
        <v>45957</v>
      </c>
      <c r="H363" s="25" t="s">
        <v>0</v>
      </c>
      <c r="I363" s="26" t="s">
        <v>3906</v>
      </c>
      <c r="J363" s="27" t="s">
        <v>89</v>
      </c>
      <c r="K363" s="46" t="s">
        <v>3907</v>
      </c>
      <c r="L363" s="52" t="s">
        <v>1656</v>
      </c>
      <c r="M363" s="156"/>
      <c r="N363" s="159"/>
      <c r="O363" s="160"/>
      <c r="P363" s="102"/>
      <c r="Q363" s="160"/>
    </row>
    <row r="364" spans="1:17" ht="336.6" customHeight="1" x14ac:dyDescent="0.3">
      <c r="A364" s="45">
        <v>45931</v>
      </c>
      <c r="B364" s="21">
        <v>45</v>
      </c>
      <c r="C364" s="61"/>
      <c r="D364" s="83"/>
      <c r="E364" s="47" t="s">
        <v>3908</v>
      </c>
      <c r="F364" s="23" t="s">
        <v>3909</v>
      </c>
      <c r="G364" s="48">
        <v>45957</v>
      </c>
      <c r="H364" s="25" t="s">
        <v>0</v>
      </c>
      <c r="I364" s="54" t="s">
        <v>3912</v>
      </c>
      <c r="J364" s="27" t="s">
        <v>3225</v>
      </c>
      <c r="K364" s="62" t="s">
        <v>3913</v>
      </c>
      <c r="L364" s="52" t="s">
        <v>1661</v>
      </c>
      <c r="M364" s="156"/>
      <c r="N364" s="159"/>
      <c r="O364" s="160"/>
      <c r="P364" s="102"/>
      <c r="Q364" s="160"/>
    </row>
    <row r="365" spans="1:17" ht="282" customHeight="1" x14ac:dyDescent="0.3">
      <c r="A365" s="45">
        <v>45931</v>
      </c>
      <c r="B365" s="21">
        <v>45</v>
      </c>
      <c r="C365" s="61"/>
      <c r="D365" s="83"/>
      <c r="E365" s="47" t="s">
        <v>3914</v>
      </c>
      <c r="F365" s="23" t="s">
        <v>1046</v>
      </c>
      <c r="G365" s="48" t="s">
        <v>4014</v>
      </c>
      <c r="H365" s="25" t="s">
        <v>0</v>
      </c>
      <c r="I365" s="26" t="s">
        <v>4013</v>
      </c>
      <c r="J365" s="27" t="s">
        <v>4017</v>
      </c>
      <c r="K365" s="62" t="s">
        <v>4018</v>
      </c>
      <c r="L365" s="52" t="s">
        <v>1656</v>
      </c>
      <c r="M365" s="156"/>
      <c r="N365" s="159"/>
      <c r="O365" s="160"/>
      <c r="P365" s="102"/>
      <c r="Q365" s="160"/>
    </row>
    <row r="366" spans="1:17" ht="70.2" customHeight="1" thickBot="1" x14ac:dyDescent="0.35">
      <c r="A366" s="45">
        <v>45931</v>
      </c>
      <c r="B366" s="21">
        <v>45</v>
      </c>
      <c r="C366" s="61"/>
      <c r="D366" s="83"/>
      <c r="E366" s="47" t="s">
        <v>3915</v>
      </c>
      <c r="F366" s="23" t="s">
        <v>256</v>
      </c>
      <c r="G366" s="48">
        <v>45961</v>
      </c>
      <c r="H366" s="25" t="s">
        <v>0</v>
      </c>
      <c r="I366" s="26" t="s">
        <v>3916</v>
      </c>
      <c r="J366" s="27" t="s">
        <v>257</v>
      </c>
      <c r="K366" s="237" t="s">
        <v>3917</v>
      </c>
      <c r="L366" s="52" t="s">
        <v>1656</v>
      </c>
      <c r="M366" s="156"/>
      <c r="N366" s="159"/>
      <c r="O366" s="160"/>
      <c r="P366" s="102"/>
      <c r="Q366" s="160"/>
    </row>
    <row r="367" spans="1:17" ht="28.2" customHeight="1" thickBot="1" x14ac:dyDescent="0.35">
      <c r="A367" s="247">
        <v>45962</v>
      </c>
      <c r="B367" s="248"/>
      <c r="C367" s="248"/>
      <c r="D367" s="248"/>
      <c r="E367" s="248"/>
      <c r="F367" s="248"/>
      <c r="G367" s="248"/>
      <c r="H367" s="248"/>
      <c r="I367" s="248"/>
      <c r="J367" s="248"/>
      <c r="K367" s="248"/>
      <c r="L367" s="249"/>
    </row>
    <row r="368" spans="1:17" ht="60" customHeight="1" x14ac:dyDescent="0.3">
      <c r="A368" s="77">
        <v>45962</v>
      </c>
      <c r="B368" s="21">
        <v>28</v>
      </c>
      <c r="C368" s="61"/>
      <c r="D368" s="83"/>
      <c r="E368" s="47" t="s">
        <v>3922</v>
      </c>
      <c r="F368" s="23" t="s">
        <v>2726</v>
      </c>
      <c r="G368" s="48">
        <v>45966</v>
      </c>
      <c r="H368" s="25" t="s">
        <v>0</v>
      </c>
      <c r="I368" s="26" t="s">
        <v>3923</v>
      </c>
      <c r="J368" s="27" t="s">
        <v>1892</v>
      </c>
      <c r="K368" s="46" t="s">
        <v>3924</v>
      </c>
      <c r="L368" s="52" t="s">
        <v>1656</v>
      </c>
    </row>
    <row r="369" spans="1:17" ht="84.6" customHeight="1" x14ac:dyDescent="0.3">
      <c r="A369" s="77">
        <v>45962</v>
      </c>
      <c r="B369" s="21">
        <v>28</v>
      </c>
      <c r="C369" s="61"/>
      <c r="D369" s="83"/>
      <c r="E369" s="47" t="s">
        <v>3927</v>
      </c>
      <c r="F369" s="23" t="s">
        <v>2723</v>
      </c>
      <c r="G369" s="48">
        <v>45967</v>
      </c>
      <c r="H369" s="25" t="s">
        <v>0</v>
      </c>
      <c r="I369" s="26" t="s">
        <v>3928</v>
      </c>
      <c r="J369" s="27" t="s">
        <v>1789</v>
      </c>
      <c r="K369" s="46" t="s">
        <v>3929</v>
      </c>
      <c r="L369" s="52" t="s">
        <v>1656</v>
      </c>
    </row>
    <row r="370" spans="1:17" ht="73.8" customHeight="1" x14ac:dyDescent="0.3">
      <c r="A370" s="77">
        <v>45962</v>
      </c>
      <c r="B370" s="21">
        <v>28</v>
      </c>
      <c r="C370" s="61"/>
      <c r="D370" s="83"/>
      <c r="E370" s="47" t="s">
        <v>3953</v>
      </c>
      <c r="F370" s="23" t="s">
        <v>40</v>
      </c>
      <c r="G370" s="48">
        <v>45978</v>
      </c>
      <c r="H370" s="25" t="s">
        <v>0</v>
      </c>
      <c r="I370" s="26" t="s">
        <v>3954</v>
      </c>
      <c r="J370" s="27" t="s">
        <v>2090</v>
      </c>
      <c r="K370" s="46" t="s">
        <v>3961</v>
      </c>
      <c r="L370" s="52" t="s">
        <v>1656</v>
      </c>
    </row>
    <row r="371" spans="1:17" ht="108.6" customHeight="1" thickBot="1" x14ac:dyDescent="0.35">
      <c r="A371" s="77">
        <v>45962</v>
      </c>
      <c r="B371" s="21">
        <v>28</v>
      </c>
      <c r="C371" s="61">
        <v>283570</v>
      </c>
      <c r="D371" s="83" t="s">
        <v>1073</v>
      </c>
      <c r="E371" s="47" t="s">
        <v>3969</v>
      </c>
      <c r="F371" s="23" t="s">
        <v>1013</v>
      </c>
      <c r="G371" s="48">
        <v>45985</v>
      </c>
      <c r="H371" s="25" t="s">
        <v>0</v>
      </c>
      <c r="I371" s="26" t="s">
        <v>3970</v>
      </c>
      <c r="J371" s="27" t="s">
        <v>2902</v>
      </c>
      <c r="K371" s="46" t="s">
        <v>3971</v>
      </c>
      <c r="L371" s="52" t="s">
        <v>3972</v>
      </c>
      <c r="M371" s="156">
        <v>234.33</v>
      </c>
      <c r="N371" s="159">
        <f>3*4.333</f>
        <v>12.999000000000001</v>
      </c>
      <c r="O371" s="160">
        <f t="shared" ref="O371" si="152">+M371/N371</f>
        <v>18.026771290099237</v>
      </c>
      <c r="P371" s="102">
        <v>3</v>
      </c>
      <c r="Q371" s="160">
        <f t="shared" ref="Q371" si="153">+O371*P371</f>
        <v>54.080313870297715</v>
      </c>
    </row>
    <row r="372" spans="1:17" ht="61.2" customHeight="1" thickBot="1" x14ac:dyDescent="0.35">
      <c r="A372" s="77">
        <v>45962</v>
      </c>
      <c r="B372" s="21">
        <v>28</v>
      </c>
      <c r="C372" s="61"/>
      <c r="D372" s="83"/>
      <c r="E372" s="47" t="s">
        <v>3973</v>
      </c>
      <c r="F372" s="23" t="s">
        <v>1139</v>
      </c>
      <c r="G372" s="48">
        <v>45986</v>
      </c>
      <c r="H372" s="25" t="s">
        <v>0</v>
      </c>
      <c r="I372" s="26" t="s">
        <v>3974</v>
      </c>
      <c r="J372" s="27" t="s">
        <v>1892</v>
      </c>
      <c r="K372" s="238" t="s">
        <v>3976</v>
      </c>
      <c r="L372" s="52" t="s">
        <v>1656</v>
      </c>
      <c r="M372" s="239"/>
      <c r="N372" s="240" t="s">
        <v>3975</v>
      </c>
      <c r="O372" s="241"/>
      <c r="P372" s="242"/>
      <c r="Q372" s="160"/>
    </row>
    <row r="373" spans="1:17" ht="396" customHeight="1" x14ac:dyDescent="0.3">
      <c r="A373" s="77">
        <v>45962</v>
      </c>
      <c r="B373" s="21">
        <v>41</v>
      </c>
      <c r="C373" s="61"/>
      <c r="D373" s="83"/>
      <c r="E373" s="47" t="s">
        <v>3930</v>
      </c>
      <c r="F373" s="23" t="s">
        <v>3931</v>
      </c>
      <c r="G373" s="48" t="s">
        <v>4175</v>
      </c>
      <c r="H373" s="25" t="s">
        <v>0</v>
      </c>
      <c r="I373" s="26" t="s">
        <v>4174</v>
      </c>
      <c r="J373" s="27" t="s">
        <v>3935</v>
      </c>
      <c r="K373" s="46" t="s">
        <v>4176</v>
      </c>
      <c r="L373" s="52" t="s">
        <v>1656</v>
      </c>
    </row>
    <row r="374" spans="1:17" ht="49.8" customHeight="1" x14ac:dyDescent="0.3">
      <c r="A374" s="77">
        <v>45962</v>
      </c>
      <c r="B374" s="21">
        <v>41</v>
      </c>
      <c r="C374" s="61"/>
      <c r="D374" s="83"/>
      <c r="E374" s="47" t="s">
        <v>3932</v>
      </c>
      <c r="F374" s="23" t="s">
        <v>272</v>
      </c>
      <c r="G374" s="48">
        <v>45968</v>
      </c>
      <c r="H374" s="25" t="s">
        <v>0</v>
      </c>
      <c r="I374" s="26" t="s">
        <v>3933</v>
      </c>
      <c r="J374" s="27" t="s">
        <v>246</v>
      </c>
      <c r="K374" s="46" t="s">
        <v>3934</v>
      </c>
      <c r="L374" s="52" t="s">
        <v>1656</v>
      </c>
    </row>
    <row r="375" spans="1:17" ht="192" customHeight="1" x14ac:dyDescent="0.3">
      <c r="A375" s="77">
        <v>45962</v>
      </c>
      <c r="B375" s="21">
        <v>41</v>
      </c>
      <c r="C375" s="61"/>
      <c r="D375" s="83"/>
      <c r="E375" s="47"/>
      <c r="F375" s="23" t="s">
        <v>602</v>
      </c>
      <c r="G375" s="48">
        <v>45973</v>
      </c>
      <c r="H375" s="25" t="s">
        <v>0</v>
      </c>
      <c r="I375" s="26"/>
      <c r="J375" s="27" t="s">
        <v>389</v>
      </c>
      <c r="K375" s="46" t="s">
        <v>3946</v>
      </c>
      <c r="L375" s="52" t="s">
        <v>1656</v>
      </c>
    </row>
    <row r="376" spans="1:17" ht="65.400000000000006" customHeight="1" x14ac:dyDescent="0.3">
      <c r="A376" s="77">
        <v>45962</v>
      </c>
      <c r="B376" s="21">
        <v>41</v>
      </c>
      <c r="C376" s="61"/>
      <c r="D376" s="83"/>
      <c r="E376" s="47" t="s">
        <v>3955</v>
      </c>
      <c r="F376" s="23" t="s">
        <v>272</v>
      </c>
      <c r="G376" s="48">
        <v>45978</v>
      </c>
      <c r="H376" s="25" t="s">
        <v>0</v>
      </c>
      <c r="I376" s="26" t="s">
        <v>3956</v>
      </c>
      <c r="J376" s="27" t="s">
        <v>246</v>
      </c>
      <c r="K376" s="26" t="s">
        <v>3959</v>
      </c>
      <c r="L376" s="52" t="s">
        <v>1656</v>
      </c>
    </row>
    <row r="377" spans="1:17" ht="69.599999999999994" customHeight="1" x14ac:dyDescent="0.3">
      <c r="A377" s="77">
        <v>45962</v>
      </c>
      <c r="B377" s="21">
        <v>41</v>
      </c>
      <c r="C377" s="61"/>
      <c r="D377" s="83"/>
      <c r="E377" s="47" t="s">
        <v>3957</v>
      </c>
      <c r="F377" s="23" t="s">
        <v>272</v>
      </c>
      <c r="G377" s="48">
        <v>45978</v>
      </c>
      <c r="H377" s="25" t="s">
        <v>0</v>
      </c>
      <c r="I377" s="26" t="s">
        <v>3958</v>
      </c>
      <c r="J377" s="27" t="s">
        <v>246</v>
      </c>
      <c r="K377" s="54" t="s">
        <v>3960</v>
      </c>
      <c r="L377" s="52" t="s">
        <v>1656</v>
      </c>
    </row>
    <row r="378" spans="1:17" ht="96" customHeight="1" x14ac:dyDescent="0.3">
      <c r="A378" s="77">
        <v>45962</v>
      </c>
      <c r="B378" s="21">
        <v>45</v>
      </c>
      <c r="C378" s="61"/>
      <c r="D378" s="83"/>
      <c r="E378" s="47" t="s">
        <v>3918</v>
      </c>
      <c r="F378" s="23" t="s">
        <v>453</v>
      </c>
      <c r="G378" s="48">
        <v>45966</v>
      </c>
      <c r="H378" s="25" t="s">
        <v>0</v>
      </c>
      <c r="I378" s="26" t="s">
        <v>3919</v>
      </c>
      <c r="J378" s="27" t="s">
        <v>1817</v>
      </c>
      <c r="K378" s="46" t="s">
        <v>3925</v>
      </c>
      <c r="L378" s="52" t="s">
        <v>1656</v>
      </c>
    </row>
    <row r="379" spans="1:17" ht="75" customHeight="1" x14ac:dyDescent="0.3">
      <c r="A379" s="77">
        <v>45962</v>
      </c>
      <c r="B379" s="21">
        <v>45</v>
      </c>
      <c r="C379" s="61"/>
      <c r="D379" s="83"/>
      <c r="E379" s="47" t="s">
        <v>3920</v>
      </c>
      <c r="F379" s="23" t="s">
        <v>1824</v>
      </c>
      <c r="G379" s="48">
        <v>45966</v>
      </c>
      <c r="H379" s="25" t="s">
        <v>0</v>
      </c>
      <c r="I379" s="26" t="s">
        <v>3921</v>
      </c>
      <c r="J379" s="27" t="s">
        <v>1817</v>
      </c>
      <c r="K379" s="46" t="s">
        <v>3926</v>
      </c>
      <c r="L379" s="52" t="s">
        <v>1656</v>
      </c>
    </row>
    <row r="380" spans="1:17" ht="147.6" customHeight="1" x14ac:dyDescent="0.3">
      <c r="A380" s="77">
        <v>45962</v>
      </c>
      <c r="B380" s="21">
        <v>45</v>
      </c>
      <c r="C380" s="61"/>
      <c r="D380" s="83"/>
      <c r="E380" s="47" t="s">
        <v>31</v>
      </c>
      <c r="F380" s="23" t="s">
        <v>898</v>
      </c>
      <c r="G380" s="48" t="s">
        <v>3963</v>
      </c>
      <c r="H380" s="25" t="s">
        <v>0</v>
      </c>
      <c r="I380" s="26" t="s">
        <v>3962</v>
      </c>
      <c r="J380" s="27" t="s">
        <v>3949</v>
      </c>
      <c r="K380" s="46" t="s">
        <v>3964</v>
      </c>
      <c r="L380" s="52" t="s">
        <v>1656</v>
      </c>
    </row>
    <row r="381" spans="1:17" ht="120" x14ac:dyDescent="0.3">
      <c r="A381" s="77">
        <v>45962</v>
      </c>
      <c r="B381" s="21">
        <v>45</v>
      </c>
      <c r="C381" s="61">
        <v>453150</v>
      </c>
      <c r="D381" s="83" t="s">
        <v>1318</v>
      </c>
      <c r="E381" s="47" t="s">
        <v>3939</v>
      </c>
      <c r="F381" s="23" t="s">
        <v>1257</v>
      </c>
      <c r="G381" s="48">
        <v>45968</v>
      </c>
      <c r="H381" s="25" t="s">
        <v>0</v>
      </c>
      <c r="I381" s="26" t="s">
        <v>3941</v>
      </c>
      <c r="J381" s="27" t="s">
        <v>72</v>
      </c>
      <c r="K381" s="46" t="s">
        <v>3942</v>
      </c>
      <c r="L381" s="52" t="s">
        <v>3947</v>
      </c>
      <c r="M381" s="156">
        <v>468.55</v>
      </c>
      <c r="N381" s="159">
        <f t="shared" ref="N381" si="154">6*4.333</f>
        <v>25.998000000000001</v>
      </c>
      <c r="O381" s="160">
        <f t="shared" ref="O381" si="155">+M381/N381</f>
        <v>18.022540195399646</v>
      </c>
      <c r="P381" s="102">
        <v>3</v>
      </c>
      <c r="Q381" s="160">
        <f t="shared" ref="Q381" si="156">+O381*P381</f>
        <v>54.067620586198942</v>
      </c>
    </row>
    <row r="382" spans="1:17" ht="60" x14ac:dyDescent="0.3">
      <c r="A382" s="77">
        <v>45962</v>
      </c>
      <c r="B382" s="21">
        <v>45</v>
      </c>
      <c r="C382" s="61"/>
      <c r="D382" s="83"/>
      <c r="E382" s="47" t="s">
        <v>3938</v>
      </c>
      <c r="F382" s="23" t="s">
        <v>287</v>
      </c>
      <c r="G382" s="48">
        <v>45968</v>
      </c>
      <c r="H382" s="25" t="s">
        <v>0</v>
      </c>
      <c r="I382" s="26" t="s">
        <v>3936</v>
      </c>
      <c r="J382" s="27" t="s">
        <v>3937</v>
      </c>
      <c r="K382" s="46" t="s">
        <v>3940</v>
      </c>
      <c r="L382" s="52"/>
    </row>
    <row r="383" spans="1:17" ht="144" x14ac:dyDescent="0.3">
      <c r="A383" s="77">
        <v>45962</v>
      </c>
      <c r="B383" s="21">
        <v>45</v>
      </c>
      <c r="C383" s="61">
        <v>451420</v>
      </c>
      <c r="D383" s="83" t="s">
        <v>1396</v>
      </c>
      <c r="E383" s="47" t="s">
        <v>3943</v>
      </c>
      <c r="F383" s="23" t="s">
        <v>644</v>
      </c>
      <c r="G383" s="48">
        <v>45971</v>
      </c>
      <c r="H383" s="25" t="s">
        <v>0</v>
      </c>
      <c r="I383" s="26" t="s">
        <v>3944</v>
      </c>
      <c r="J383" s="27" t="s">
        <v>11</v>
      </c>
      <c r="K383" s="46" t="s">
        <v>3945</v>
      </c>
      <c r="L383" s="52" t="s">
        <v>3948</v>
      </c>
      <c r="M383" s="156">
        <v>390.6</v>
      </c>
      <c r="N383" s="159">
        <f>5*4.333</f>
        <v>21.664999999999999</v>
      </c>
      <c r="O383" s="160">
        <f t="shared" ref="O383" si="157">+M383/N383</f>
        <v>18.029079159935382</v>
      </c>
      <c r="P383" s="102">
        <v>6</v>
      </c>
      <c r="Q383" s="160">
        <f t="shared" ref="Q383" si="158">+O383*P383</f>
        <v>108.1744749596123</v>
      </c>
    </row>
    <row r="384" spans="1:17" ht="88.8" customHeight="1" x14ac:dyDescent="0.3">
      <c r="A384" s="77">
        <v>45962</v>
      </c>
      <c r="B384" s="21">
        <v>45</v>
      </c>
      <c r="C384" s="61"/>
      <c r="D384" s="83"/>
      <c r="E384" s="47" t="s">
        <v>3951</v>
      </c>
      <c r="F384" s="23" t="s">
        <v>651</v>
      </c>
      <c r="G384" s="48">
        <v>45975</v>
      </c>
      <c r="H384" s="25" t="s">
        <v>0</v>
      </c>
      <c r="I384" s="26" t="s">
        <v>3950</v>
      </c>
      <c r="J384" s="27" t="s">
        <v>3225</v>
      </c>
      <c r="K384" s="46" t="s">
        <v>3952</v>
      </c>
      <c r="L384" s="52" t="s">
        <v>1656</v>
      </c>
      <c r="M384" s="156"/>
      <c r="N384" s="159"/>
      <c r="O384" s="160"/>
      <c r="P384" s="102"/>
      <c r="Q384" s="160"/>
    </row>
    <row r="385" spans="1:19" ht="181.2" customHeight="1" x14ac:dyDescent="0.3">
      <c r="A385" s="77">
        <v>45962</v>
      </c>
      <c r="B385" s="21">
        <v>45</v>
      </c>
      <c r="C385" s="61">
        <v>451420</v>
      </c>
      <c r="D385" s="83" t="s">
        <v>1396</v>
      </c>
      <c r="E385" s="47" t="s">
        <v>3965</v>
      </c>
      <c r="F385" s="23" t="s">
        <v>644</v>
      </c>
      <c r="G385" s="48">
        <v>45981</v>
      </c>
      <c r="H385" s="25" t="s">
        <v>0</v>
      </c>
      <c r="I385" s="26" t="s">
        <v>3966</v>
      </c>
      <c r="J385" s="27" t="s">
        <v>11</v>
      </c>
      <c r="K385" s="46" t="s">
        <v>3967</v>
      </c>
      <c r="L385" s="52" t="s">
        <v>3968</v>
      </c>
      <c r="M385" s="156">
        <v>390.6</v>
      </c>
      <c r="N385" s="159">
        <f>5*4.333</f>
        <v>21.664999999999999</v>
      </c>
      <c r="O385" s="160">
        <f t="shared" ref="O385" si="159">+M385/N385</f>
        <v>18.029079159935382</v>
      </c>
      <c r="P385" s="102">
        <v>3</v>
      </c>
      <c r="Q385" s="160">
        <f t="shared" ref="Q385" si="160">+O385*P385</f>
        <v>54.087237479806149</v>
      </c>
    </row>
    <row r="386" spans="1:19" ht="72.599999999999994" customHeight="1" x14ac:dyDescent="0.3">
      <c r="A386" s="77">
        <v>45962</v>
      </c>
      <c r="B386" s="21">
        <v>45</v>
      </c>
      <c r="C386" s="61"/>
      <c r="D386" s="83"/>
      <c r="E386" s="47" t="s">
        <v>3977</v>
      </c>
      <c r="F386" s="23" t="s">
        <v>651</v>
      </c>
      <c r="G386" s="48">
        <v>45987</v>
      </c>
      <c r="H386" s="25" t="s">
        <v>0</v>
      </c>
      <c r="I386" s="26" t="s">
        <v>3978</v>
      </c>
      <c r="J386" s="27" t="s">
        <v>165</v>
      </c>
      <c r="K386" s="46" t="s">
        <v>3979</v>
      </c>
      <c r="L386" s="52" t="s">
        <v>1656</v>
      </c>
      <c r="M386" s="156"/>
      <c r="N386" s="159"/>
      <c r="O386" s="160"/>
      <c r="P386" s="102"/>
      <c r="Q386" s="160"/>
    </row>
    <row r="387" spans="1:19" ht="192" customHeight="1" x14ac:dyDescent="0.3">
      <c r="A387" s="77">
        <v>45962</v>
      </c>
      <c r="B387" s="21">
        <v>45</v>
      </c>
      <c r="C387" s="61"/>
      <c r="D387" s="83"/>
      <c r="E387" s="47" t="s">
        <v>3421</v>
      </c>
      <c r="F387" s="23" t="s">
        <v>1358</v>
      </c>
      <c r="G387" s="48">
        <v>45989</v>
      </c>
      <c r="H387" s="25" t="s">
        <v>0</v>
      </c>
      <c r="I387" s="26" t="s">
        <v>3981</v>
      </c>
      <c r="J387" s="27" t="s">
        <v>3423</v>
      </c>
      <c r="K387" s="46" t="s">
        <v>3980</v>
      </c>
      <c r="L387" s="52" t="s">
        <v>1656</v>
      </c>
      <c r="M387" s="156"/>
      <c r="N387" s="159"/>
      <c r="O387" s="160"/>
      <c r="P387" s="102"/>
      <c r="Q387" s="160"/>
    </row>
    <row r="388" spans="1:19" ht="62.4" customHeight="1" thickBot="1" x14ac:dyDescent="0.35">
      <c r="A388" s="77">
        <v>45962</v>
      </c>
      <c r="B388" s="21">
        <v>45</v>
      </c>
      <c r="C388" s="61">
        <v>453150</v>
      </c>
      <c r="D388" s="83" t="s">
        <v>1318</v>
      </c>
      <c r="E388" s="47" t="s">
        <v>3982</v>
      </c>
      <c r="F388" s="23" t="s">
        <v>1257</v>
      </c>
      <c r="G388" s="48">
        <v>45989</v>
      </c>
      <c r="H388" s="25" t="s">
        <v>0</v>
      </c>
      <c r="I388" s="26" t="s">
        <v>3983</v>
      </c>
      <c r="J388" s="27" t="s">
        <v>72</v>
      </c>
      <c r="K388" s="46" t="s">
        <v>3985</v>
      </c>
      <c r="L388" s="52" t="s">
        <v>3984</v>
      </c>
      <c r="M388" s="156">
        <v>468.55</v>
      </c>
      <c r="N388" s="159">
        <f t="shared" ref="N388" si="161">6*4.333</f>
        <v>25.998000000000001</v>
      </c>
      <c r="O388" s="160">
        <f t="shared" ref="O388" si="162">+M388/N388</f>
        <v>18.022540195399646</v>
      </c>
      <c r="P388" s="102">
        <v>1</v>
      </c>
      <c r="Q388" s="160">
        <f t="shared" ref="Q388" si="163">+O388*P388</f>
        <v>18.022540195399646</v>
      </c>
    </row>
    <row r="389" spans="1:19" ht="28.2" customHeight="1" thickBot="1" x14ac:dyDescent="0.35">
      <c r="A389" s="250">
        <v>45992</v>
      </c>
      <c r="B389" s="251"/>
      <c r="C389" s="251"/>
      <c r="D389" s="251"/>
      <c r="E389" s="251"/>
      <c r="F389" s="251"/>
      <c r="G389" s="251"/>
      <c r="H389" s="251"/>
      <c r="I389" s="251"/>
      <c r="J389" s="251"/>
      <c r="K389" s="251"/>
      <c r="L389" s="252"/>
    </row>
    <row r="390" spans="1:19" ht="73.8" customHeight="1" x14ac:dyDescent="0.3">
      <c r="A390" s="45">
        <v>45992</v>
      </c>
      <c r="B390" s="21">
        <v>28</v>
      </c>
      <c r="C390" s="61"/>
      <c r="D390" s="83"/>
      <c r="E390" s="47" t="s">
        <v>31</v>
      </c>
      <c r="F390" s="23" t="s">
        <v>4019</v>
      </c>
      <c r="G390" s="48">
        <v>45995</v>
      </c>
      <c r="H390" s="25" t="s">
        <v>0</v>
      </c>
      <c r="I390" s="26" t="s">
        <v>4020</v>
      </c>
      <c r="J390" s="27" t="s">
        <v>1377</v>
      </c>
      <c r="K390" s="46" t="s">
        <v>4021</v>
      </c>
      <c r="L390" s="52" t="s">
        <v>1661</v>
      </c>
    </row>
    <row r="391" spans="1:19" ht="134.4" customHeight="1" x14ac:dyDescent="0.3">
      <c r="A391" s="45">
        <v>45992</v>
      </c>
      <c r="B391" s="21">
        <v>28</v>
      </c>
      <c r="C391" s="61">
        <v>289250</v>
      </c>
      <c r="D391" s="83" t="s">
        <v>1934</v>
      </c>
      <c r="E391" s="47" t="s">
        <v>4041</v>
      </c>
      <c r="F391" s="23" t="s">
        <v>1307</v>
      </c>
      <c r="G391" s="48">
        <v>46008</v>
      </c>
      <c r="H391" s="25" t="s">
        <v>0</v>
      </c>
      <c r="I391" s="26" t="s">
        <v>4042</v>
      </c>
      <c r="J391" s="27" t="s">
        <v>1874</v>
      </c>
      <c r="K391" s="46" t="s">
        <v>4048</v>
      </c>
      <c r="L391" s="52" t="s">
        <v>4049</v>
      </c>
      <c r="M391" s="156">
        <v>468.65</v>
      </c>
      <c r="N391" s="159">
        <f t="shared" ref="N391" si="164">6*4.333</f>
        <v>25.998000000000001</v>
      </c>
      <c r="O391" s="160">
        <f t="shared" ref="O391" si="165">+M391/N391</f>
        <v>18.026386645126546</v>
      </c>
      <c r="P391" s="102">
        <v>2</v>
      </c>
      <c r="Q391" s="160">
        <f t="shared" ref="Q391" si="166">+O391*P391</f>
        <v>36.052773290253093</v>
      </c>
    </row>
    <row r="392" spans="1:19" ht="97.2" customHeight="1" x14ac:dyDescent="0.3">
      <c r="A392" s="45">
        <v>45992</v>
      </c>
      <c r="B392" s="21">
        <v>28</v>
      </c>
      <c r="C392" s="61"/>
      <c r="D392" s="83"/>
      <c r="E392" s="47" t="s">
        <v>4058</v>
      </c>
      <c r="F392" s="23" t="s">
        <v>3039</v>
      </c>
      <c r="G392" s="48">
        <v>46015</v>
      </c>
      <c r="H392" s="25" t="s">
        <v>0</v>
      </c>
      <c r="I392" s="26" t="s">
        <v>4059</v>
      </c>
      <c r="J392" s="27" t="s">
        <v>1892</v>
      </c>
      <c r="K392" s="46" t="s">
        <v>4126</v>
      </c>
      <c r="L392" s="52" t="s">
        <v>1656</v>
      </c>
      <c r="M392" s="156"/>
      <c r="N392" s="159"/>
      <c r="O392" s="160"/>
      <c r="P392" s="102"/>
      <c r="Q392" s="160"/>
    </row>
    <row r="393" spans="1:19" ht="62.4" customHeight="1" x14ac:dyDescent="0.3">
      <c r="A393" s="45">
        <v>45992</v>
      </c>
      <c r="B393" s="21">
        <v>28</v>
      </c>
      <c r="C393" s="61"/>
      <c r="D393" s="83"/>
      <c r="E393" s="47" t="s">
        <v>4060</v>
      </c>
      <c r="F393" s="23" t="s">
        <v>2726</v>
      </c>
      <c r="G393" s="48">
        <v>46015</v>
      </c>
      <c r="H393" s="25" t="s">
        <v>0</v>
      </c>
      <c r="I393" s="26" t="s">
        <v>4061</v>
      </c>
      <c r="J393" s="27" t="s">
        <v>1892</v>
      </c>
      <c r="K393" s="46" t="s">
        <v>4062</v>
      </c>
      <c r="L393" s="52" t="s">
        <v>1656</v>
      </c>
      <c r="M393" s="156"/>
      <c r="N393" s="159"/>
      <c r="O393" s="160"/>
      <c r="P393" s="102"/>
      <c r="Q393" s="160"/>
    </row>
    <row r="394" spans="1:19" ht="114" customHeight="1" x14ac:dyDescent="0.3">
      <c r="A394" s="45">
        <v>45992</v>
      </c>
      <c r="B394" s="21">
        <v>28</v>
      </c>
      <c r="C394" s="61">
        <v>283770</v>
      </c>
      <c r="D394" s="83" t="s">
        <v>1979</v>
      </c>
      <c r="E394" s="47" t="s">
        <v>4079</v>
      </c>
      <c r="F394" s="23" t="s">
        <v>219</v>
      </c>
      <c r="G394" s="48">
        <v>46020</v>
      </c>
      <c r="H394" s="25" t="s">
        <v>0</v>
      </c>
      <c r="I394" s="54" t="s">
        <v>4080</v>
      </c>
      <c r="J394" s="27" t="s">
        <v>2090</v>
      </c>
      <c r="K394" s="46" t="s">
        <v>4081</v>
      </c>
      <c r="L394" s="52" t="s">
        <v>4082</v>
      </c>
      <c r="M394" s="156">
        <v>234.33</v>
      </c>
      <c r="N394" s="159">
        <f>3*4.333</f>
        <v>12.999000000000001</v>
      </c>
      <c r="O394" s="160">
        <f t="shared" ref="O394" si="167">+M394/N394</f>
        <v>18.026771290099237</v>
      </c>
      <c r="P394" s="102">
        <v>1</v>
      </c>
      <c r="Q394" s="160">
        <f t="shared" ref="Q394" si="168">+O394*P394</f>
        <v>18.026771290099237</v>
      </c>
    </row>
    <row r="395" spans="1:19" ht="158.4" customHeight="1" x14ac:dyDescent="0.3">
      <c r="A395" s="45">
        <v>45992</v>
      </c>
      <c r="B395" s="21">
        <v>41</v>
      </c>
      <c r="C395" s="61">
        <v>411350</v>
      </c>
      <c r="D395" s="83" t="s">
        <v>1860</v>
      </c>
      <c r="E395" s="47" t="s">
        <v>3986</v>
      </c>
      <c r="F395" s="23" t="s">
        <v>1852</v>
      </c>
      <c r="G395" s="48">
        <v>45992</v>
      </c>
      <c r="H395" s="25" t="s">
        <v>0</v>
      </c>
      <c r="I395" s="26" t="s">
        <v>3987</v>
      </c>
      <c r="J395" s="27" t="s">
        <v>1233</v>
      </c>
      <c r="K395" s="46" t="s">
        <v>4015</v>
      </c>
      <c r="L395" s="52" t="s">
        <v>4016</v>
      </c>
      <c r="M395" s="156">
        <v>390.6</v>
      </c>
      <c r="N395" s="159">
        <f>5*4.333</f>
        <v>21.664999999999999</v>
      </c>
      <c r="O395" s="160">
        <f t="shared" ref="O395:O396" si="169">+M395/N395</f>
        <v>18.029079159935382</v>
      </c>
      <c r="P395" s="102">
        <v>3</v>
      </c>
      <c r="Q395" s="160">
        <f t="shared" ref="Q395:Q396" si="170">+O395*P395</f>
        <v>54.087237479806149</v>
      </c>
    </row>
    <row r="396" spans="1:19" ht="144.6" customHeight="1" x14ac:dyDescent="0.3">
      <c r="A396" s="45">
        <v>45992</v>
      </c>
      <c r="B396" s="21">
        <v>41</v>
      </c>
      <c r="C396" s="61">
        <v>411850</v>
      </c>
      <c r="D396" s="83" t="s">
        <v>2025</v>
      </c>
      <c r="E396" s="47" t="s">
        <v>3988</v>
      </c>
      <c r="F396" s="23" t="s">
        <v>3329</v>
      </c>
      <c r="G396" s="48">
        <v>45992</v>
      </c>
      <c r="H396" s="25" t="s">
        <v>0</v>
      </c>
      <c r="I396" s="26" t="s">
        <v>3989</v>
      </c>
      <c r="J396" s="27" t="s">
        <v>1233</v>
      </c>
      <c r="K396" s="46" t="s">
        <v>3994</v>
      </c>
      <c r="L396" s="52" t="s">
        <v>3993</v>
      </c>
      <c r="M396" s="156">
        <v>234.33</v>
      </c>
      <c r="N396" s="159">
        <f>3*4.333</f>
        <v>12.999000000000001</v>
      </c>
      <c r="O396" s="160">
        <f t="shared" si="169"/>
        <v>18.026771290099237</v>
      </c>
      <c r="P396" s="102">
        <v>1</v>
      </c>
      <c r="Q396" s="160">
        <f t="shared" si="170"/>
        <v>18.026771290099237</v>
      </c>
      <c r="S396" t="s">
        <v>3995</v>
      </c>
    </row>
    <row r="397" spans="1:19" ht="145.19999999999999" customHeight="1" x14ac:dyDescent="0.3">
      <c r="A397" s="45">
        <v>45992</v>
      </c>
      <c r="B397" s="21">
        <v>41</v>
      </c>
      <c r="C397" s="61">
        <v>411570</v>
      </c>
      <c r="D397" s="83" t="s">
        <v>2016</v>
      </c>
      <c r="E397" s="47" t="s">
        <v>3990</v>
      </c>
      <c r="F397" s="23" t="s">
        <v>17</v>
      </c>
      <c r="G397" s="48">
        <v>45992</v>
      </c>
      <c r="H397" s="25" t="s">
        <v>0</v>
      </c>
      <c r="I397" s="26" t="s">
        <v>3991</v>
      </c>
      <c r="J397" s="27" t="s">
        <v>1233</v>
      </c>
      <c r="K397" s="46" t="s">
        <v>3992</v>
      </c>
      <c r="L397" s="52" t="s">
        <v>3993</v>
      </c>
      <c r="M397" s="156">
        <v>234.32</v>
      </c>
      <c r="N397" s="159">
        <f>3*4.333</f>
        <v>12.999000000000001</v>
      </c>
      <c r="O397" s="160">
        <f t="shared" ref="O397" si="171">+M397/N397</f>
        <v>18.026002000153856</v>
      </c>
      <c r="P397" s="102">
        <v>1</v>
      </c>
      <c r="Q397" s="160">
        <f t="shared" ref="Q397" si="172">+O397*P397</f>
        <v>18.026002000153856</v>
      </c>
    </row>
    <row r="398" spans="1:19" ht="84.6" customHeight="1" x14ac:dyDescent="0.3">
      <c r="A398" s="45">
        <v>45992</v>
      </c>
      <c r="B398" s="21">
        <v>41</v>
      </c>
      <c r="C398" s="61">
        <v>410470</v>
      </c>
      <c r="D398" s="83" t="s">
        <v>1129</v>
      </c>
      <c r="E398" s="47" t="s">
        <v>4022</v>
      </c>
      <c r="F398" s="23" t="s">
        <v>188</v>
      </c>
      <c r="G398" s="48">
        <v>45995</v>
      </c>
      <c r="H398" s="25" t="s">
        <v>0</v>
      </c>
      <c r="I398" s="26" t="s">
        <v>4023</v>
      </c>
      <c r="J398" s="27" t="s">
        <v>522</v>
      </c>
      <c r="K398" s="46" t="s">
        <v>4024</v>
      </c>
      <c r="L398" s="52" t="s">
        <v>4025</v>
      </c>
      <c r="M398" s="156">
        <v>390.6</v>
      </c>
      <c r="N398" s="159">
        <f>5*4.333</f>
        <v>21.664999999999999</v>
      </c>
      <c r="O398" s="160">
        <f t="shared" ref="O398" si="173">+M398/N398</f>
        <v>18.029079159935382</v>
      </c>
      <c r="P398" s="102">
        <v>1</v>
      </c>
      <c r="Q398" s="160">
        <f t="shared" ref="Q398" si="174">+O398*P398</f>
        <v>18.029079159935382</v>
      </c>
    </row>
    <row r="399" spans="1:19" ht="60.6" customHeight="1" x14ac:dyDescent="0.3">
      <c r="A399" s="45">
        <v>45992</v>
      </c>
      <c r="B399" s="21">
        <v>41</v>
      </c>
      <c r="C399" s="61"/>
      <c r="D399" s="83"/>
      <c r="E399" s="47" t="s">
        <v>4026</v>
      </c>
      <c r="F399" s="23" t="s">
        <v>188</v>
      </c>
      <c r="G399" s="48">
        <v>45995</v>
      </c>
      <c r="H399" s="25" t="s">
        <v>0</v>
      </c>
      <c r="I399" s="26" t="s">
        <v>4027</v>
      </c>
      <c r="J399" s="27" t="s">
        <v>522</v>
      </c>
      <c r="K399" s="46" t="s">
        <v>4028</v>
      </c>
      <c r="L399" s="52" t="s">
        <v>1656</v>
      </c>
      <c r="M399" s="156"/>
      <c r="N399" s="159"/>
      <c r="O399" s="160"/>
      <c r="P399" s="102"/>
      <c r="Q399" s="160"/>
    </row>
    <row r="400" spans="1:19" ht="49.8" customHeight="1" x14ac:dyDescent="0.3">
      <c r="A400" s="45">
        <v>45992</v>
      </c>
      <c r="B400" s="21">
        <v>41</v>
      </c>
      <c r="C400" s="61"/>
      <c r="D400" s="83"/>
      <c r="E400" s="47" t="s">
        <v>4029</v>
      </c>
      <c r="F400" s="23" t="s">
        <v>1106</v>
      </c>
      <c r="G400" s="48">
        <v>46006</v>
      </c>
      <c r="H400" s="25" t="s">
        <v>0</v>
      </c>
      <c r="I400" s="26" t="s">
        <v>4030</v>
      </c>
      <c r="J400" s="27" t="s">
        <v>246</v>
      </c>
      <c r="K400" s="46" t="s">
        <v>4031</v>
      </c>
      <c r="L400" s="52" t="s">
        <v>1656</v>
      </c>
      <c r="M400" s="156"/>
      <c r="N400" s="159"/>
      <c r="O400" s="160"/>
      <c r="P400" s="102"/>
      <c r="Q400" s="160"/>
    </row>
    <row r="401" spans="1:17" ht="106.2" customHeight="1" x14ac:dyDescent="0.3">
      <c r="A401" s="45">
        <v>45992</v>
      </c>
      <c r="B401" s="21">
        <v>41</v>
      </c>
      <c r="C401" s="61">
        <v>411350</v>
      </c>
      <c r="D401" s="83" t="s">
        <v>1860</v>
      </c>
      <c r="E401" s="47" t="s">
        <v>4054</v>
      </c>
      <c r="F401" s="23" t="s">
        <v>1852</v>
      </c>
      <c r="G401" s="48">
        <v>46010</v>
      </c>
      <c r="H401" s="25" t="s">
        <v>0</v>
      </c>
      <c r="I401" s="26" t="s">
        <v>4055</v>
      </c>
      <c r="J401" s="27" t="s">
        <v>1233</v>
      </c>
      <c r="K401" s="46" t="s">
        <v>4056</v>
      </c>
      <c r="L401" s="52" t="s">
        <v>4057</v>
      </c>
      <c r="M401" s="156">
        <v>390.6</v>
      </c>
      <c r="N401" s="159">
        <f>5*4.333</f>
        <v>21.664999999999999</v>
      </c>
      <c r="O401" s="160">
        <f t="shared" ref="O401" si="175">+M401/N401</f>
        <v>18.029079159935382</v>
      </c>
      <c r="P401" s="102">
        <v>4</v>
      </c>
      <c r="Q401" s="160">
        <f t="shared" ref="Q401" si="176">+O401*P401</f>
        <v>72.116316639741527</v>
      </c>
    </row>
    <row r="402" spans="1:17" ht="97.2" customHeight="1" x14ac:dyDescent="0.3">
      <c r="A402" s="45">
        <v>45992</v>
      </c>
      <c r="B402" s="21">
        <v>41</v>
      </c>
      <c r="C402" s="61">
        <v>411430</v>
      </c>
      <c r="D402" s="83" t="s">
        <v>2014</v>
      </c>
      <c r="E402" s="47" t="s">
        <v>4063</v>
      </c>
      <c r="F402" s="23" t="s">
        <v>3931</v>
      </c>
      <c r="G402" s="48">
        <v>46020</v>
      </c>
      <c r="H402" s="25" t="s">
        <v>0</v>
      </c>
      <c r="I402" s="26" t="s">
        <v>4064</v>
      </c>
      <c r="J402" s="27" t="s">
        <v>15</v>
      </c>
      <c r="K402" s="46" t="s">
        <v>4077</v>
      </c>
      <c r="L402" s="52" t="s">
        <v>4078</v>
      </c>
      <c r="M402" s="156">
        <v>390.61</v>
      </c>
      <c r="N402" s="159">
        <f>5*4.333</f>
        <v>21.664999999999999</v>
      </c>
      <c r="O402" s="160">
        <f t="shared" ref="O402" si="177">+M402/N402</f>
        <v>18.029540733902611</v>
      </c>
      <c r="P402" s="102">
        <v>2</v>
      </c>
      <c r="Q402" s="160">
        <f t="shared" ref="Q402" si="178">+O402*P402</f>
        <v>36.059081467805221</v>
      </c>
    </row>
    <row r="403" spans="1:17" ht="121.2" customHeight="1" x14ac:dyDescent="0.3">
      <c r="A403" s="45">
        <v>45992</v>
      </c>
      <c r="B403" s="21">
        <v>41</v>
      </c>
      <c r="C403" s="61">
        <v>412750</v>
      </c>
      <c r="D403" s="83" t="s">
        <v>2012</v>
      </c>
      <c r="E403" s="47" t="s">
        <v>4067</v>
      </c>
      <c r="F403" s="23" t="s">
        <v>4068</v>
      </c>
      <c r="G403" s="48">
        <v>46020</v>
      </c>
      <c r="H403" s="25" t="s">
        <v>0</v>
      </c>
      <c r="I403" s="26" t="s">
        <v>4069</v>
      </c>
      <c r="J403" s="27" t="s">
        <v>15</v>
      </c>
      <c r="K403" s="46" t="s">
        <v>4074</v>
      </c>
      <c r="L403" s="52" t="s">
        <v>4073</v>
      </c>
      <c r="M403" s="156">
        <v>234.33</v>
      </c>
      <c r="N403" s="159">
        <f>3*4.333</f>
        <v>12.999000000000001</v>
      </c>
      <c r="O403" s="160">
        <f t="shared" ref="O403" si="179">+M403/N403</f>
        <v>18.026771290099237</v>
      </c>
      <c r="P403" s="102">
        <v>1</v>
      </c>
      <c r="Q403" s="160">
        <f t="shared" ref="Q403" si="180">+O403*P403</f>
        <v>18.026771290099237</v>
      </c>
    </row>
    <row r="404" spans="1:17" ht="60" customHeight="1" x14ac:dyDescent="0.3">
      <c r="A404" s="45">
        <v>45992</v>
      </c>
      <c r="B404" s="21">
        <v>41</v>
      </c>
      <c r="C404" s="61"/>
      <c r="D404" s="83"/>
      <c r="E404" s="47" t="s">
        <v>4070</v>
      </c>
      <c r="F404" s="23" t="s">
        <v>272</v>
      </c>
      <c r="G404" s="48">
        <v>46020</v>
      </c>
      <c r="H404" s="25" t="s">
        <v>0</v>
      </c>
      <c r="I404" s="26" t="s">
        <v>4071</v>
      </c>
      <c r="J404" s="27" t="s">
        <v>246</v>
      </c>
      <c r="K404" s="46" t="s">
        <v>4072</v>
      </c>
      <c r="L404" s="52" t="s">
        <v>1661</v>
      </c>
      <c r="M404" s="156"/>
      <c r="N404" s="159"/>
      <c r="O404" s="160"/>
      <c r="P404" s="102"/>
      <c r="Q404" s="160"/>
    </row>
    <row r="405" spans="1:17" ht="168.6" customHeight="1" x14ac:dyDescent="0.3">
      <c r="A405" s="45">
        <v>45992</v>
      </c>
      <c r="B405" s="21">
        <v>45</v>
      </c>
      <c r="C405" s="61">
        <v>453080</v>
      </c>
      <c r="D405" s="83" t="s">
        <v>1077</v>
      </c>
      <c r="E405" s="47" t="s">
        <v>4034</v>
      </c>
      <c r="F405" s="23" t="s">
        <v>1960</v>
      </c>
      <c r="G405" s="48">
        <v>46008</v>
      </c>
      <c r="H405" s="25" t="s">
        <v>0</v>
      </c>
      <c r="I405" s="26" t="s">
        <v>4035</v>
      </c>
      <c r="J405" s="27" t="s">
        <v>173</v>
      </c>
      <c r="K405" s="46" t="s">
        <v>4043</v>
      </c>
      <c r="L405" s="52">
        <v>0</v>
      </c>
      <c r="M405" s="156"/>
      <c r="N405" s="159"/>
      <c r="O405" s="160"/>
      <c r="P405" s="102"/>
      <c r="Q405" s="160"/>
    </row>
    <row r="406" spans="1:17" ht="63" customHeight="1" x14ac:dyDescent="0.3">
      <c r="A406" s="45">
        <v>45992</v>
      </c>
      <c r="B406" s="21">
        <v>45</v>
      </c>
      <c r="C406" s="61">
        <v>453080</v>
      </c>
      <c r="D406" s="83" t="s">
        <v>1077</v>
      </c>
      <c r="E406" s="47" t="s">
        <v>4032</v>
      </c>
      <c r="F406" s="23" t="s">
        <v>1960</v>
      </c>
      <c r="G406" s="48">
        <v>46008</v>
      </c>
      <c r="H406" s="25" t="s">
        <v>0</v>
      </c>
      <c r="I406" s="26" t="s">
        <v>4033</v>
      </c>
      <c r="J406" s="27" t="s">
        <v>173</v>
      </c>
      <c r="K406" s="46" t="s">
        <v>4047</v>
      </c>
      <c r="L406" s="52" t="s">
        <v>4040</v>
      </c>
      <c r="M406" s="156">
        <v>390.6</v>
      </c>
      <c r="N406" s="159">
        <f t="shared" ref="N406:N408" si="181">5*4.333</f>
        <v>21.664999999999999</v>
      </c>
      <c r="O406" s="160">
        <f t="shared" ref="O406:O409" si="182">+M406/N406</f>
        <v>18.029079159935382</v>
      </c>
      <c r="P406" s="102">
        <v>1</v>
      </c>
      <c r="Q406" s="160">
        <f t="shared" ref="Q406:Q409" si="183">+O406*P406</f>
        <v>18.029079159935382</v>
      </c>
    </row>
    <row r="407" spans="1:17" ht="98.4" customHeight="1" x14ac:dyDescent="0.3">
      <c r="A407" s="45">
        <v>45992</v>
      </c>
      <c r="B407" s="21">
        <v>45</v>
      </c>
      <c r="C407" s="61">
        <v>453080</v>
      </c>
      <c r="D407" s="83" t="s">
        <v>1077</v>
      </c>
      <c r="E407" s="47" t="s">
        <v>4036</v>
      </c>
      <c r="F407" s="23" t="s">
        <v>1960</v>
      </c>
      <c r="G407" s="48">
        <v>46008</v>
      </c>
      <c r="H407" s="25" t="s">
        <v>0</v>
      </c>
      <c r="I407" s="26" t="s">
        <v>4037</v>
      </c>
      <c r="J407" s="27" t="s">
        <v>173</v>
      </c>
      <c r="K407" s="46" t="s">
        <v>4044</v>
      </c>
      <c r="L407" s="52">
        <v>0</v>
      </c>
      <c r="M407" s="156"/>
      <c r="N407" s="159"/>
      <c r="O407" s="160"/>
      <c r="P407" s="102"/>
      <c r="Q407" s="160"/>
    </row>
    <row r="408" spans="1:17" ht="74.400000000000006" customHeight="1" x14ac:dyDescent="0.3">
      <c r="A408" s="45">
        <v>45992</v>
      </c>
      <c r="B408" s="21">
        <v>45</v>
      </c>
      <c r="C408" s="61">
        <v>453080</v>
      </c>
      <c r="D408" s="83" t="s">
        <v>1077</v>
      </c>
      <c r="E408" s="47" t="s">
        <v>4038</v>
      </c>
      <c r="F408" s="23" t="s">
        <v>1960</v>
      </c>
      <c r="G408" s="48">
        <v>46008</v>
      </c>
      <c r="H408" s="25" t="s">
        <v>0</v>
      </c>
      <c r="I408" s="26" t="s">
        <v>4039</v>
      </c>
      <c r="J408" s="27" t="s">
        <v>173</v>
      </c>
      <c r="K408" s="46" t="s">
        <v>4045</v>
      </c>
      <c r="L408" s="52" t="s">
        <v>4046</v>
      </c>
      <c r="M408" s="156">
        <v>390.6</v>
      </c>
      <c r="N408" s="159">
        <f t="shared" si="181"/>
        <v>21.664999999999999</v>
      </c>
      <c r="O408" s="160">
        <f t="shared" si="182"/>
        <v>18.029079159935382</v>
      </c>
      <c r="P408" s="102">
        <v>1</v>
      </c>
      <c r="Q408" s="160">
        <f t="shared" si="183"/>
        <v>18.029079159935382</v>
      </c>
    </row>
    <row r="409" spans="1:17" ht="121.2" customHeight="1" x14ac:dyDescent="0.3">
      <c r="A409" s="45">
        <v>45992</v>
      </c>
      <c r="B409" s="21">
        <v>45</v>
      </c>
      <c r="C409" s="61">
        <v>453150</v>
      </c>
      <c r="D409" s="83" t="s">
        <v>1318</v>
      </c>
      <c r="E409" s="47" t="s">
        <v>4050</v>
      </c>
      <c r="F409" s="23" t="s">
        <v>1257</v>
      </c>
      <c r="G409" s="48">
        <v>46009</v>
      </c>
      <c r="H409" s="25" t="s">
        <v>0</v>
      </c>
      <c r="I409" s="26" t="s">
        <v>4051</v>
      </c>
      <c r="J409" s="27" t="s">
        <v>72</v>
      </c>
      <c r="K409" s="46" t="s">
        <v>4052</v>
      </c>
      <c r="L409" s="52" t="s">
        <v>4053</v>
      </c>
      <c r="M409" s="156">
        <v>468.55</v>
      </c>
      <c r="N409" s="159">
        <f t="shared" ref="N409:N410" si="184">6*4.333</f>
        <v>25.998000000000001</v>
      </c>
      <c r="O409" s="160">
        <f t="shared" si="182"/>
        <v>18.022540195399646</v>
      </c>
      <c r="P409" s="102">
        <v>7</v>
      </c>
      <c r="Q409" s="160">
        <f t="shared" si="183"/>
        <v>126.15778136779753</v>
      </c>
    </row>
    <row r="410" spans="1:17" ht="97.2" customHeight="1" x14ac:dyDescent="0.3">
      <c r="A410" s="45">
        <v>45992</v>
      </c>
      <c r="B410" s="21">
        <v>45</v>
      </c>
      <c r="C410" s="61">
        <v>453150</v>
      </c>
      <c r="D410" s="83" t="s">
        <v>1318</v>
      </c>
      <c r="E410" s="47" t="s">
        <v>4065</v>
      </c>
      <c r="F410" s="23" t="s">
        <v>1257</v>
      </c>
      <c r="G410" s="48">
        <v>46020</v>
      </c>
      <c r="H410" s="25" t="s">
        <v>0</v>
      </c>
      <c r="I410" s="26" t="s">
        <v>4066</v>
      </c>
      <c r="J410" s="27" t="s">
        <v>72</v>
      </c>
      <c r="K410" s="46" t="s">
        <v>4075</v>
      </c>
      <c r="L410" s="52" t="s">
        <v>4076</v>
      </c>
      <c r="M410" s="156">
        <v>468.55</v>
      </c>
      <c r="N410" s="159">
        <f t="shared" si="184"/>
        <v>25.998000000000001</v>
      </c>
      <c r="O410" s="160">
        <f t="shared" ref="O410:O411" si="185">+M410/N410</f>
        <v>18.022540195399646</v>
      </c>
      <c r="P410" s="102">
        <v>1</v>
      </c>
      <c r="Q410" s="160">
        <f t="shared" ref="Q410:Q411" si="186">+O410*P410</f>
        <v>18.022540195399646</v>
      </c>
    </row>
    <row r="411" spans="1:17" ht="109.8" customHeight="1" x14ac:dyDescent="0.3">
      <c r="A411" s="45">
        <v>45992</v>
      </c>
      <c r="B411" s="21">
        <v>45</v>
      </c>
      <c r="C411" s="61">
        <v>451150</v>
      </c>
      <c r="D411" s="83" t="s">
        <v>4085</v>
      </c>
      <c r="E411" s="47" t="s">
        <v>4083</v>
      </c>
      <c r="F411" s="23" t="s">
        <v>1040</v>
      </c>
      <c r="G411" s="48">
        <v>46021</v>
      </c>
      <c r="H411" s="25" t="s">
        <v>0</v>
      </c>
      <c r="I411" s="26" t="s">
        <v>4084</v>
      </c>
      <c r="J411" s="27" t="s">
        <v>1041</v>
      </c>
      <c r="K411" s="46" t="s">
        <v>4086</v>
      </c>
      <c r="L411" s="52" t="s">
        <v>4087</v>
      </c>
      <c r="M411" s="156">
        <v>390.61</v>
      </c>
      <c r="N411" s="159">
        <f t="shared" ref="N411" si="187">5*4.333</f>
        <v>21.664999999999999</v>
      </c>
      <c r="O411" s="160">
        <f t="shared" si="185"/>
        <v>18.029540733902611</v>
      </c>
      <c r="P411" s="102">
        <v>3</v>
      </c>
      <c r="Q411" s="160">
        <f t="shared" si="186"/>
        <v>54.088622201707835</v>
      </c>
    </row>
    <row r="416" spans="1:17" x14ac:dyDescent="0.3">
      <c r="K416" s="243"/>
    </row>
  </sheetData>
  <autoFilter ref="B1:L103" xr:uid="{00000000-0009-0000-0000-000000000000}"/>
  <mergeCells count="13">
    <mergeCell ref="A2:L2"/>
    <mergeCell ref="A3:L3"/>
    <mergeCell ref="A389:L389"/>
    <mergeCell ref="A217:L217"/>
    <mergeCell ref="A250:L250"/>
    <mergeCell ref="A288:L288"/>
    <mergeCell ref="A326:L326"/>
    <mergeCell ref="A367:L367"/>
    <mergeCell ref="A102:L102"/>
    <mergeCell ref="A69:L69"/>
    <mergeCell ref="A141:L141"/>
    <mergeCell ref="A173:L173"/>
    <mergeCell ref="A38:L38"/>
  </mergeCells>
  <phoneticPr fontId="10"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CCB838-99E3-47B4-B52F-27A00CE00E74}">
  <dimension ref="A1:P492"/>
  <sheetViews>
    <sheetView zoomScale="90" zoomScaleNormal="90" workbookViewId="0">
      <pane ySplit="1" topLeftCell="A490" activePane="bottomLeft" state="frozen"/>
      <selection pane="bottomLeft" activeCell="G503" sqref="G503"/>
    </sheetView>
  </sheetViews>
  <sheetFormatPr baseColWidth="10" defaultColWidth="11.44140625" defaultRowHeight="14.4" x14ac:dyDescent="0.3"/>
  <cols>
    <col min="1" max="1" width="9.33203125" customWidth="1"/>
    <col min="2" max="2" width="5.33203125" customWidth="1"/>
    <col min="3" max="3" width="10" customWidth="1"/>
    <col min="4" max="4" width="10.44140625" customWidth="1"/>
    <col min="5" max="5" width="16.6640625" bestFit="1" customWidth="1"/>
    <col min="6" max="6" width="24.6640625" customWidth="1"/>
    <col min="7" max="7" width="13.33203125" customWidth="1"/>
    <col min="8" max="8" width="12.6640625" customWidth="1"/>
    <col min="9" max="9" width="47.88671875" customWidth="1"/>
    <col min="10" max="10" width="19" customWidth="1"/>
    <col min="11" max="11" width="41.6640625" customWidth="1"/>
    <col min="12" max="12" width="13.33203125" customWidth="1"/>
    <col min="13" max="13" width="10.88671875" customWidth="1"/>
    <col min="14" max="14" width="7.33203125" customWidth="1"/>
    <col min="15" max="15" width="8.44140625" customWidth="1"/>
    <col min="16" max="16" width="5.6640625" customWidth="1"/>
    <col min="17" max="17" width="9.44140625" customWidth="1"/>
  </cols>
  <sheetData>
    <row r="1" spans="1:16" ht="42.6" customHeight="1" x14ac:dyDescent="0.3">
      <c r="A1" s="20" t="s">
        <v>227</v>
      </c>
      <c r="B1" s="82" t="s">
        <v>1071</v>
      </c>
      <c r="C1" s="81" t="s">
        <v>767</v>
      </c>
      <c r="D1" s="81" t="s">
        <v>1072</v>
      </c>
      <c r="E1" s="20" t="s">
        <v>2630</v>
      </c>
      <c r="F1" s="20" t="s">
        <v>1</v>
      </c>
      <c r="G1" s="20" t="s">
        <v>2</v>
      </c>
      <c r="H1" s="20" t="s">
        <v>3</v>
      </c>
      <c r="I1" s="20" t="s">
        <v>4</v>
      </c>
      <c r="J1" s="20" t="s">
        <v>5</v>
      </c>
      <c r="K1" s="20" t="s">
        <v>6</v>
      </c>
      <c r="L1" s="20" t="s">
        <v>7</v>
      </c>
    </row>
    <row r="2" spans="1:16" ht="36.6" customHeight="1" x14ac:dyDescent="0.3">
      <c r="A2" s="244">
        <v>2024</v>
      </c>
      <c r="B2" s="245"/>
      <c r="C2" s="245"/>
      <c r="D2" s="245"/>
      <c r="E2" s="245"/>
      <c r="F2" s="245"/>
      <c r="G2" s="245"/>
      <c r="H2" s="245"/>
      <c r="I2" s="245"/>
      <c r="J2" s="245"/>
      <c r="K2" s="245"/>
      <c r="L2" s="246"/>
    </row>
    <row r="3" spans="1:16" ht="132" customHeight="1" x14ac:dyDescent="0.3">
      <c r="A3" s="42">
        <v>45292</v>
      </c>
      <c r="B3" s="21">
        <v>28</v>
      </c>
      <c r="C3" s="21"/>
      <c r="D3" s="21"/>
      <c r="E3" s="22" t="s">
        <v>492</v>
      </c>
      <c r="F3" s="23" t="s">
        <v>27</v>
      </c>
      <c r="G3" s="24">
        <v>45293</v>
      </c>
      <c r="H3" s="25" t="s">
        <v>0</v>
      </c>
      <c r="I3" s="26" t="s">
        <v>493</v>
      </c>
      <c r="J3" s="27" t="s">
        <v>28</v>
      </c>
      <c r="K3" s="46" t="s">
        <v>494</v>
      </c>
      <c r="L3" s="43"/>
      <c r="M3">
        <f>5*4.333</f>
        <v>21.664999999999999</v>
      </c>
      <c r="N3" t="e">
        <f>+#REF!/M3</f>
        <v>#REF!</v>
      </c>
      <c r="O3">
        <v>5</v>
      </c>
      <c r="P3" t="e">
        <f>+N3*O3</f>
        <v>#REF!</v>
      </c>
    </row>
    <row r="4" spans="1:16" ht="97.2" customHeight="1" x14ac:dyDescent="0.3">
      <c r="A4" s="42">
        <v>45292</v>
      </c>
      <c r="B4" s="21">
        <v>28</v>
      </c>
      <c r="C4" s="21"/>
      <c r="D4" s="21"/>
      <c r="E4" s="22" t="s">
        <v>504</v>
      </c>
      <c r="F4" s="23" t="s">
        <v>219</v>
      </c>
      <c r="G4" s="24">
        <v>45295</v>
      </c>
      <c r="H4" s="25" t="s">
        <v>0</v>
      </c>
      <c r="I4" s="26" t="s">
        <v>505</v>
      </c>
      <c r="J4" s="27" t="s">
        <v>42</v>
      </c>
      <c r="K4" s="46" t="s">
        <v>507</v>
      </c>
      <c r="L4" s="43"/>
    </row>
    <row r="5" spans="1:16" ht="156" customHeight="1" x14ac:dyDescent="0.3">
      <c r="A5" s="42">
        <v>45292</v>
      </c>
      <c r="B5" s="21">
        <v>28</v>
      </c>
      <c r="C5" s="21"/>
      <c r="D5" s="21"/>
      <c r="E5" s="22" t="s">
        <v>529</v>
      </c>
      <c r="F5" s="23" t="s">
        <v>215</v>
      </c>
      <c r="G5" s="48" t="s">
        <v>575</v>
      </c>
      <c r="H5" s="25" t="s">
        <v>0</v>
      </c>
      <c r="I5" s="54" t="s">
        <v>573</v>
      </c>
      <c r="J5" s="27" t="s">
        <v>574</v>
      </c>
      <c r="K5" s="46" t="s">
        <v>576</v>
      </c>
      <c r="L5" s="52" t="s">
        <v>81</v>
      </c>
    </row>
    <row r="6" spans="1:16" ht="156.6" customHeight="1" x14ac:dyDescent="0.3">
      <c r="A6" s="42">
        <v>45292</v>
      </c>
      <c r="B6" s="21">
        <v>28</v>
      </c>
      <c r="C6" s="21"/>
      <c r="D6" s="21"/>
      <c r="E6" s="22" t="s">
        <v>535</v>
      </c>
      <c r="F6" s="23" t="s">
        <v>536</v>
      </c>
      <c r="G6" s="24">
        <v>45300</v>
      </c>
      <c r="H6" s="25" t="s">
        <v>0</v>
      </c>
      <c r="I6" s="53" t="s">
        <v>537</v>
      </c>
      <c r="J6" s="27" t="s">
        <v>42</v>
      </c>
      <c r="K6" s="46" t="s">
        <v>538</v>
      </c>
      <c r="L6" s="52"/>
    </row>
    <row r="7" spans="1:16" ht="129.6" x14ac:dyDescent="0.3">
      <c r="A7" s="42">
        <v>45292</v>
      </c>
      <c r="B7" s="21">
        <v>28</v>
      </c>
      <c r="C7" s="21"/>
      <c r="D7" s="21"/>
      <c r="E7" s="22" t="s">
        <v>616</v>
      </c>
      <c r="F7" s="23" t="s">
        <v>617</v>
      </c>
      <c r="G7" s="24">
        <v>45309</v>
      </c>
      <c r="H7" s="25" t="s">
        <v>0</v>
      </c>
      <c r="I7" s="26" t="s">
        <v>618</v>
      </c>
      <c r="J7" s="27" t="s">
        <v>619</v>
      </c>
      <c r="K7" s="8" t="s">
        <v>620</v>
      </c>
      <c r="L7" s="43"/>
    </row>
    <row r="8" spans="1:16" ht="83.4" customHeight="1" x14ac:dyDescent="0.3">
      <c r="A8" s="42">
        <v>45292</v>
      </c>
      <c r="B8" s="21">
        <v>28</v>
      </c>
      <c r="C8" s="21"/>
      <c r="D8" s="21"/>
      <c r="E8" s="22" t="s">
        <v>647</v>
      </c>
      <c r="F8" s="23" t="s">
        <v>648</v>
      </c>
      <c r="G8" s="48" t="s">
        <v>694</v>
      </c>
      <c r="H8" s="25" t="s">
        <v>0</v>
      </c>
      <c r="I8" s="26" t="s">
        <v>693</v>
      </c>
      <c r="J8" s="27" t="s">
        <v>28</v>
      </c>
      <c r="K8" s="8" t="s">
        <v>695</v>
      </c>
      <c r="L8" s="43"/>
    </row>
    <row r="9" spans="1:16" ht="175.95" customHeight="1" x14ac:dyDescent="0.3">
      <c r="A9" s="42">
        <v>45292</v>
      </c>
      <c r="B9" s="21">
        <v>28</v>
      </c>
      <c r="C9" s="21"/>
      <c r="D9" s="21"/>
      <c r="E9" s="22" t="s">
        <v>713</v>
      </c>
      <c r="F9" s="23" t="s">
        <v>104</v>
      </c>
      <c r="G9" s="24">
        <v>45322</v>
      </c>
      <c r="H9" s="25" t="s">
        <v>0</v>
      </c>
      <c r="I9" s="26" t="s">
        <v>714</v>
      </c>
      <c r="J9" s="27" t="s">
        <v>715</v>
      </c>
      <c r="K9" s="8" t="s">
        <v>724</v>
      </c>
      <c r="L9" s="43"/>
    </row>
    <row r="10" spans="1:16" ht="60" customHeight="1" x14ac:dyDescent="0.3">
      <c r="A10" s="42">
        <v>45292</v>
      </c>
      <c r="B10" s="21">
        <v>41</v>
      </c>
      <c r="C10" s="21"/>
      <c r="D10" s="21"/>
      <c r="E10" s="22" t="s">
        <v>495</v>
      </c>
      <c r="F10" s="23" t="s">
        <v>319</v>
      </c>
      <c r="G10" s="24">
        <v>45293</v>
      </c>
      <c r="H10" s="25" t="s">
        <v>0</v>
      </c>
      <c r="I10" s="26" t="s">
        <v>496</v>
      </c>
      <c r="J10" s="27" t="s">
        <v>133</v>
      </c>
      <c r="K10" s="46" t="s">
        <v>498</v>
      </c>
      <c r="L10" s="43"/>
    </row>
    <row r="11" spans="1:16" ht="48" customHeight="1" x14ac:dyDescent="0.3">
      <c r="A11" s="42">
        <v>45292</v>
      </c>
      <c r="B11" s="21">
        <v>41</v>
      </c>
      <c r="C11" s="21"/>
      <c r="D11" s="21"/>
      <c r="E11" s="22" t="s">
        <v>499</v>
      </c>
      <c r="F11" s="23" t="s">
        <v>319</v>
      </c>
      <c r="G11" s="24">
        <v>45294</v>
      </c>
      <c r="H11" s="25" t="s">
        <v>0</v>
      </c>
      <c r="I11" s="26" t="s">
        <v>500</v>
      </c>
      <c r="J11" s="27" t="s">
        <v>133</v>
      </c>
      <c r="K11" s="46" t="s">
        <v>501</v>
      </c>
      <c r="L11" s="43"/>
    </row>
    <row r="12" spans="1:16" ht="96" customHeight="1" x14ac:dyDescent="0.3">
      <c r="A12" s="42">
        <v>45292</v>
      </c>
      <c r="B12" s="21">
        <v>41</v>
      </c>
      <c r="C12" s="21"/>
      <c r="D12" s="21"/>
      <c r="E12" s="22" t="s">
        <v>502</v>
      </c>
      <c r="F12" s="23" t="s">
        <v>266</v>
      </c>
      <c r="G12" s="24">
        <v>45295</v>
      </c>
      <c r="H12" s="25" t="s">
        <v>0</v>
      </c>
      <c r="I12" s="26" t="s">
        <v>503</v>
      </c>
      <c r="J12" s="27" t="s">
        <v>15</v>
      </c>
      <c r="K12" s="46" t="s">
        <v>515</v>
      </c>
      <c r="L12" s="43"/>
    </row>
    <row r="13" spans="1:16" ht="75" customHeight="1" x14ac:dyDescent="0.3">
      <c r="A13" s="42">
        <v>45292</v>
      </c>
      <c r="B13" s="21">
        <v>41</v>
      </c>
      <c r="C13" s="21"/>
      <c r="D13" s="21"/>
      <c r="E13" s="22" t="s">
        <v>31</v>
      </c>
      <c r="F13" s="23" t="s">
        <v>272</v>
      </c>
      <c r="G13" s="24">
        <v>45295</v>
      </c>
      <c r="H13" s="25" t="s">
        <v>0</v>
      </c>
      <c r="I13" s="26" t="s">
        <v>509</v>
      </c>
      <c r="J13" s="27" t="s">
        <v>510</v>
      </c>
      <c r="K13" s="46" t="s">
        <v>508</v>
      </c>
      <c r="L13" s="43"/>
    </row>
    <row r="14" spans="1:16" ht="146.4" customHeight="1" x14ac:dyDescent="0.3">
      <c r="A14" s="42">
        <v>45292</v>
      </c>
      <c r="B14" s="21">
        <v>41</v>
      </c>
      <c r="C14" s="21"/>
      <c r="D14" s="21"/>
      <c r="E14" s="22" t="s">
        <v>511</v>
      </c>
      <c r="F14" s="23" t="s">
        <v>512</v>
      </c>
      <c r="G14" s="24">
        <v>45295</v>
      </c>
      <c r="H14" s="25" t="s">
        <v>0</v>
      </c>
      <c r="I14" s="26" t="s">
        <v>513</v>
      </c>
      <c r="J14" s="27" t="s">
        <v>15</v>
      </c>
      <c r="K14" s="46" t="s">
        <v>514</v>
      </c>
      <c r="L14" s="43"/>
    </row>
    <row r="15" spans="1:16" ht="73.95" customHeight="1" x14ac:dyDescent="0.3">
      <c r="A15" s="42">
        <v>45292</v>
      </c>
      <c r="B15" s="21">
        <v>41</v>
      </c>
      <c r="C15" s="21"/>
      <c r="D15" s="21"/>
      <c r="E15" s="22" t="s">
        <v>31</v>
      </c>
      <c r="F15" s="23" t="s">
        <v>517</v>
      </c>
      <c r="G15" s="24">
        <v>45296</v>
      </c>
      <c r="H15" s="25" t="s">
        <v>0</v>
      </c>
      <c r="I15" s="26" t="s">
        <v>516</v>
      </c>
      <c r="J15" s="27" t="s">
        <v>518</v>
      </c>
      <c r="K15" s="46" t="s">
        <v>519</v>
      </c>
      <c r="L15" s="43"/>
    </row>
    <row r="16" spans="1:16" ht="119.4" customHeight="1" x14ac:dyDescent="0.3">
      <c r="A16" s="42">
        <v>45292</v>
      </c>
      <c r="B16" s="21">
        <v>41</v>
      </c>
      <c r="C16" s="21"/>
      <c r="D16" s="21"/>
      <c r="E16" s="22" t="s">
        <v>520</v>
      </c>
      <c r="F16" s="23" t="s">
        <v>726</v>
      </c>
      <c r="G16" s="24">
        <v>45299</v>
      </c>
      <c r="H16" s="25" t="s">
        <v>0</v>
      </c>
      <c r="I16" s="26" t="s">
        <v>521</v>
      </c>
      <c r="J16" s="27" t="s">
        <v>522</v>
      </c>
      <c r="K16" s="46" t="s">
        <v>531</v>
      </c>
      <c r="L16" s="17" t="s">
        <v>532</v>
      </c>
    </row>
    <row r="17" spans="1:12" ht="96.6" customHeight="1" x14ac:dyDescent="0.3">
      <c r="A17" s="42">
        <v>45292</v>
      </c>
      <c r="B17" s="21">
        <v>41</v>
      </c>
      <c r="C17" s="21"/>
      <c r="D17" s="21"/>
      <c r="E17" s="22" t="s">
        <v>525</v>
      </c>
      <c r="F17" s="23" t="s">
        <v>355</v>
      </c>
      <c r="G17" s="24">
        <v>45299</v>
      </c>
      <c r="H17" s="25" t="s">
        <v>0</v>
      </c>
      <c r="I17" s="26" t="s">
        <v>526</v>
      </c>
      <c r="J17" s="27" t="s">
        <v>190</v>
      </c>
      <c r="K17" s="46" t="s">
        <v>530</v>
      </c>
      <c r="L17" s="17" t="s">
        <v>533</v>
      </c>
    </row>
    <row r="18" spans="1:12" ht="47.4" customHeight="1" x14ac:dyDescent="0.3">
      <c r="A18" s="42">
        <v>45292</v>
      </c>
      <c r="B18" s="21">
        <v>41</v>
      </c>
      <c r="C18" s="21"/>
      <c r="D18" s="21"/>
      <c r="E18" s="22" t="s">
        <v>51</v>
      </c>
      <c r="F18" s="23" t="s">
        <v>277</v>
      </c>
      <c r="G18" s="24">
        <v>45300</v>
      </c>
      <c r="H18" s="25" t="s">
        <v>0</v>
      </c>
      <c r="I18" s="26" t="s">
        <v>540</v>
      </c>
      <c r="J18" s="27" t="s">
        <v>506</v>
      </c>
      <c r="K18" s="46" t="s">
        <v>547</v>
      </c>
      <c r="L18" s="17"/>
    </row>
    <row r="19" spans="1:12" ht="96.6" customHeight="1" x14ac:dyDescent="0.3">
      <c r="A19" s="42">
        <v>45292</v>
      </c>
      <c r="B19" s="21">
        <v>41</v>
      </c>
      <c r="C19" s="21"/>
      <c r="D19" s="21"/>
      <c r="E19" s="22" t="s">
        <v>51</v>
      </c>
      <c r="F19" s="23" t="s">
        <v>272</v>
      </c>
      <c r="G19" s="24">
        <v>45300</v>
      </c>
      <c r="H19" s="25" t="s">
        <v>0</v>
      </c>
      <c r="I19" s="26" t="s">
        <v>541</v>
      </c>
      <c r="J19" s="27" t="s">
        <v>506</v>
      </c>
      <c r="K19" s="46" t="s">
        <v>548</v>
      </c>
      <c r="L19" s="17"/>
    </row>
    <row r="20" spans="1:12" ht="60" customHeight="1" x14ac:dyDescent="0.3">
      <c r="A20" s="42">
        <v>45292</v>
      </c>
      <c r="B20" s="21">
        <v>41</v>
      </c>
      <c r="C20" s="21"/>
      <c r="D20" s="21"/>
      <c r="E20" s="22" t="s">
        <v>51</v>
      </c>
      <c r="F20" s="23" t="s">
        <v>578</v>
      </c>
      <c r="G20" s="24">
        <v>45302</v>
      </c>
      <c r="H20" s="25" t="s">
        <v>0</v>
      </c>
      <c r="I20" s="26" t="s">
        <v>579</v>
      </c>
      <c r="J20" s="27" t="s">
        <v>66</v>
      </c>
      <c r="K20" s="46" t="s">
        <v>580</v>
      </c>
      <c r="L20" s="17"/>
    </row>
    <row r="21" spans="1:12" ht="49.2" customHeight="1" x14ac:dyDescent="0.3">
      <c r="A21" s="42">
        <v>45292</v>
      </c>
      <c r="B21" s="21">
        <v>41</v>
      </c>
      <c r="C21" s="21"/>
      <c r="D21" s="21"/>
      <c r="E21" s="22" t="s">
        <v>598</v>
      </c>
      <c r="F21" s="23" t="s">
        <v>578</v>
      </c>
      <c r="G21" s="24">
        <v>45306</v>
      </c>
      <c r="H21" s="25" t="s">
        <v>0</v>
      </c>
      <c r="I21" s="26" t="s">
        <v>597</v>
      </c>
      <c r="J21" s="27" t="s">
        <v>274</v>
      </c>
      <c r="K21" s="46" t="s">
        <v>599</v>
      </c>
      <c r="L21" s="43"/>
    </row>
    <row r="22" spans="1:12" ht="192" x14ac:dyDescent="0.3">
      <c r="A22" s="42">
        <v>45292</v>
      </c>
      <c r="B22" s="21">
        <v>41</v>
      </c>
      <c r="C22" s="21"/>
      <c r="D22" s="21"/>
      <c r="E22" s="22" t="s">
        <v>601</v>
      </c>
      <c r="F22" s="23" t="s">
        <v>602</v>
      </c>
      <c r="G22" s="24">
        <v>45308</v>
      </c>
      <c r="H22" s="25" t="s">
        <v>0</v>
      </c>
      <c r="I22" s="26" t="s">
        <v>603</v>
      </c>
      <c r="J22" s="27" t="s">
        <v>522</v>
      </c>
      <c r="K22" s="46" t="s">
        <v>604</v>
      </c>
      <c r="L22" s="43" t="s">
        <v>605</v>
      </c>
    </row>
    <row r="23" spans="1:12" ht="144" x14ac:dyDescent="0.3">
      <c r="A23" s="42">
        <v>45292</v>
      </c>
      <c r="B23" s="21">
        <v>41</v>
      </c>
      <c r="C23" s="21"/>
      <c r="D23" s="21"/>
      <c r="E23" s="47" t="s">
        <v>51</v>
      </c>
      <c r="F23" s="23" t="s">
        <v>266</v>
      </c>
      <c r="G23" s="24">
        <v>45309</v>
      </c>
      <c r="H23" s="25" t="s">
        <v>0</v>
      </c>
      <c r="I23" s="26" t="s">
        <v>607</v>
      </c>
      <c r="J23" s="27" t="s">
        <v>274</v>
      </c>
      <c r="K23" s="46" t="s">
        <v>608</v>
      </c>
      <c r="L23" s="43"/>
    </row>
    <row r="24" spans="1:12" ht="84" x14ac:dyDescent="0.3">
      <c r="A24" s="42">
        <v>45292</v>
      </c>
      <c r="B24" s="21">
        <v>41</v>
      </c>
      <c r="C24" s="21"/>
      <c r="D24" s="21"/>
      <c r="E24" s="22" t="s">
        <v>609</v>
      </c>
      <c r="F24" s="23" t="s">
        <v>60</v>
      </c>
      <c r="G24" s="24">
        <v>45309</v>
      </c>
      <c r="H24" s="25" t="s">
        <v>0</v>
      </c>
      <c r="I24" s="26" t="s">
        <v>610</v>
      </c>
      <c r="J24" s="27" t="s">
        <v>611</v>
      </c>
      <c r="K24" s="46" t="s">
        <v>642</v>
      </c>
      <c r="L24" s="43"/>
    </row>
    <row r="25" spans="1:12" ht="86.4" x14ac:dyDescent="0.3">
      <c r="A25" s="42">
        <v>45292</v>
      </c>
      <c r="B25" s="21">
        <v>41</v>
      </c>
      <c r="C25" s="21"/>
      <c r="D25" s="21"/>
      <c r="E25" s="22" t="s">
        <v>598</v>
      </c>
      <c r="F25" s="23" t="s">
        <v>144</v>
      </c>
      <c r="G25" s="24">
        <v>45309</v>
      </c>
      <c r="H25" s="25" t="s">
        <v>0</v>
      </c>
      <c r="I25" s="26" t="s">
        <v>621</v>
      </c>
      <c r="J25" s="27" t="s">
        <v>66</v>
      </c>
      <c r="K25" s="46" t="s">
        <v>629</v>
      </c>
      <c r="L25" s="43"/>
    </row>
    <row r="26" spans="1:12" ht="48" x14ac:dyDescent="0.3">
      <c r="A26" s="42">
        <v>45292</v>
      </c>
      <c r="B26" s="21">
        <v>41</v>
      </c>
      <c r="C26" s="21"/>
      <c r="D26" s="21"/>
      <c r="E26" s="22" t="s">
        <v>598</v>
      </c>
      <c r="F26" s="23" t="s">
        <v>144</v>
      </c>
      <c r="G26" s="24">
        <v>45309</v>
      </c>
      <c r="H26" s="25" t="s">
        <v>0</v>
      </c>
      <c r="I26" s="26" t="s">
        <v>622</v>
      </c>
      <c r="J26" s="27" t="s">
        <v>623</v>
      </c>
      <c r="K26" s="46" t="s">
        <v>631</v>
      </c>
      <c r="L26" s="43"/>
    </row>
    <row r="27" spans="1:12" ht="43.2" x14ac:dyDescent="0.3">
      <c r="A27" s="42">
        <v>45292</v>
      </c>
      <c r="B27" s="21">
        <v>41</v>
      </c>
      <c r="C27" s="21"/>
      <c r="D27" s="21"/>
      <c r="E27" s="22" t="s">
        <v>598</v>
      </c>
      <c r="F27" s="23" t="s">
        <v>625</v>
      </c>
      <c r="G27" s="24">
        <v>45309</v>
      </c>
      <c r="H27" s="25" t="s">
        <v>0</v>
      </c>
      <c r="I27" s="26" t="s">
        <v>624</v>
      </c>
      <c r="J27" s="27" t="s">
        <v>66</v>
      </c>
      <c r="K27" s="46" t="s">
        <v>628</v>
      </c>
      <c r="L27" s="43"/>
    </row>
    <row r="28" spans="1:12" ht="36" x14ac:dyDescent="0.3">
      <c r="A28" s="42">
        <v>45292</v>
      </c>
      <c r="B28" s="21">
        <v>41</v>
      </c>
      <c r="C28" s="21"/>
      <c r="D28" s="21"/>
      <c r="E28" s="22" t="s">
        <v>598</v>
      </c>
      <c r="F28" s="23" t="s">
        <v>626</v>
      </c>
      <c r="G28" s="24">
        <v>45309</v>
      </c>
      <c r="H28" s="25" t="s">
        <v>0</v>
      </c>
      <c r="I28" s="26" t="s">
        <v>627</v>
      </c>
      <c r="J28" s="27" t="s">
        <v>623</v>
      </c>
      <c r="K28" s="46" t="s">
        <v>630</v>
      </c>
      <c r="L28" s="43"/>
    </row>
    <row r="29" spans="1:12" ht="57.6" x14ac:dyDescent="0.3">
      <c r="A29" s="42">
        <v>45292</v>
      </c>
      <c r="B29" s="21">
        <v>41</v>
      </c>
      <c r="C29" s="21"/>
      <c r="D29" s="21"/>
      <c r="E29" s="22" t="s">
        <v>598</v>
      </c>
      <c r="F29" s="23" t="s">
        <v>632</v>
      </c>
      <c r="G29" s="24">
        <v>45400</v>
      </c>
      <c r="H29" s="25" t="s">
        <v>0</v>
      </c>
      <c r="I29" s="26" t="s">
        <v>633</v>
      </c>
      <c r="J29" s="27" t="s">
        <v>66</v>
      </c>
      <c r="K29" s="46" t="s">
        <v>628</v>
      </c>
      <c r="L29" s="43"/>
    </row>
    <row r="30" spans="1:12" ht="36" x14ac:dyDescent="0.3">
      <c r="A30" s="42">
        <v>45292</v>
      </c>
      <c r="B30" s="21">
        <v>41</v>
      </c>
      <c r="C30" s="21"/>
      <c r="D30" s="21"/>
      <c r="E30" s="22" t="s">
        <v>660</v>
      </c>
      <c r="F30" s="23" t="s">
        <v>661</v>
      </c>
      <c r="G30" s="24">
        <v>45315</v>
      </c>
      <c r="H30" s="25" t="s">
        <v>0</v>
      </c>
      <c r="I30" s="26" t="s">
        <v>662</v>
      </c>
      <c r="J30" s="27" t="s">
        <v>611</v>
      </c>
      <c r="K30" s="46" t="s">
        <v>663</v>
      </c>
      <c r="L30" s="43"/>
    </row>
    <row r="31" spans="1:12" ht="72" x14ac:dyDescent="0.3">
      <c r="A31" s="42">
        <v>45292</v>
      </c>
      <c r="B31" s="21">
        <v>41</v>
      </c>
      <c r="C31" s="21"/>
      <c r="D31" s="21"/>
      <c r="E31" s="22" t="s">
        <v>664</v>
      </c>
      <c r="F31" s="23" t="s">
        <v>135</v>
      </c>
      <c r="G31" s="24">
        <v>45315</v>
      </c>
      <c r="H31" s="25" t="s">
        <v>0</v>
      </c>
      <c r="I31" s="26" t="s">
        <v>665</v>
      </c>
      <c r="J31" s="27" t="s">
        <v>190</v>
      </c>
      <c r="K31" s="46" t="s">
        <v>666</v>
      </c>
      <c r="L31" s="43"/>
    </row>
    <row r="32" spans="1:12" ht="72" x14ac:dyDescent="0.3">
      <c r="A32" s="42">
        <v>45292</v>
      </c>
      <c r="B32" s="21">
        <v>41</v>
      </c>
      <c r="C32" s="21"/>
      <c r="D32" s="21"/>
      <c r="E32" s="22" t="s">
        <v>667</v>
      </c>
      <c r="F32" s="23" t="s">
        <v>194</v>
      </c>
      <c r="G32" s="24">
        <v>45315</v>
      </c>
      <c r="H32" s="25" t="s">
        <v>0</v>
      </c>
      <c r="I32" s="26" t="s">
        <v>668</v>
      </c>
      <c r="J32" s="27" t="s">
        <v>196</v>
      </c>
      <c r="K32" s="46" t="s">
        <v>669</v>
      </c>
      <c r="L32" s="43"/>
    </row>
    <row r="33" spans="1:12" ht="396" customHeight="1" x14ac:dyDescent="0.3">
      <c r="A33" s="42">
        <v>45292</v>
      </c>
      <c r="B33" s="21">
        <v>41</v>
      </c>
      <c r="C33" s="21"/>
      <c r="D33" s="21"/>
      <c r="E33" s="22" t="s">
        <v>674</v>
      </c>
      <c r="F33" s="23" t="s">
        <v>465</v>
      </c>
      <c r="G33" s="48" t="s">
        <v>754</v>
      </c>
      <c r="H33" s="25" t="s">
        <v>0</v>
      </c>
      <c r="I33" s="53" t="s">
        <v>752</v>
      </c>
      <c r="J33" s="27" t="s">
        <v>753</v>
      </c>
      <c r="K33" s="46" t="s">
        <v>755</v>
      </c>
      <c r="L33" s="43"/>
    </row>
    <row r="34" spans="1:12" ht="60" customHeight="1" x14ac:dyDescent="0.3">
      <c r="A34" s="42">
        <v>45292</v>
      </c>
      <c r="B34" s="21">
        <v>41</v>
      </c>
      <c r="C34" s="21"/>
      <c r="D34" s="21"/>
      <c r="E34" s="22" t="s">
        <v>51</v>
      </c>
      <c r="F34" s="23" t="s">
        <v>57</v>
      </c>
      <c r="G34" s="24">
        <v>45321</v>
      </c>
      <c r="H34" s="25" t="s">
        <v>0</v>
      </c>
      <c r="I34" s="26" t="s">
        <v>706</v>
      </c>
      <c r="J34" s="27" t="s">
        <v>506</v>
      </c>
      <c r="K34" s="46" t="s">
        <v>716</v>
      </c>
      <c r="L34" s="43"/>
    </row>
    <row r="35" spans="1:12" ht="63.6" customHeight="1" x14ac:dyDescent="0.3">
      <c r="A35" s="42">
        <v>45292</v>
      </c>
      <c r="B35" s="21">
        <v>45</v>
      </c>
      <c r="C35" s="21"/>
      <c r="D35" s="21"/>
      <c r="E35" s="22" t="s">
        <v>51</v>
      </c>
      <c r="F35" s="23" t="s">
        <v>50</v>
      </c>
      <c r="G35" s="24">
        <v>45293</v>
      </c>
      <c r="H35" s="25" t="s">
        <v>0</v>
      </c>
      <c r="I35" s="26" t="s">
        <v>490</v>
      </c>
      <c r="J35" s="27" t="s">
        <v>506</v>
      </c>
      <c r="K35" s="46" t="s">
        <v>550</v>
      </c>
      <c r="L35" s="43"/>
    </row>
    <row r="36" spans="1:12" ht="63.6" customHeight="1" x14ac:dyDescent="0.3">
      <c r="A36" s="42">
        <v>45292</v>
      </c>
      <c r="B36" s="21">
        <v>45</v>
      </c>
      <c r="C36" s="21"/>
      <c r="D36" s="21"/>
      <c r="E36" s="22" t="s">
        <v>523</v>
      </c>
      <c r="F36" s="23" t="s">
        <v>336</v>
      </c>
      <c r="G36" s="24">
        <v>45299</v>
      </c>
      <c r="H36" s="25" t="s">
        <v>0</v>
      </c>
      <c r="I36" s="26" t="s">
        <v>524</v>
      </c>
      <c r="J36" s="27" t="s">
        <v>338</v>
      </c>
      <c r="K36" s="46" t="s">
        <v>549</v>
      </c>
      <c r="L36" s="17" t="s">
        <v>551</v>
      </c>
    </row>
    <row r="37" spans="1:12" ht="205.2" customHeight="1" x14ac:dyDescent="0.3">
      <c r="A37" s="42">
        <v>45292</v>
      </c>
      <c r="B37" s="21">
        <v>45</v>
      </c>
      <c r="C37" s="21"/>
      <c r="D37" s="21"/>
      <c r="E37" s="22" t="s">
        <v>539</v>
      </c>
      <c r="F37" s="23" t="s">
        <v>346</v>
      </c>
      <c r="G37" s="48" t="s">
        <v>704</v>
      </c>
      <c r="H37" s="25" t="s">
        <v>0</v>
      </c>
      <c r="I37" s="26" t="s">
        <v>701</v>
      </c>
      <c r="J37" s="27" t="s">
        <v>702</v>
      </c>
      <c r="K37" s="46" t="s">
        <v>703</v>
      </c>
      <c r="L37" s="43"/>
    </row>
    <row r="38" spans="1:12" ht="85.2" customHeight="1" x14ac:dyDescent="0.3">
      <c r="A38" s="42">
        <v>45292</v>
      </c>
      <c r="B38" s="21">
        <v>45</v>
      </c>
      <c r="C38" s="21"/>
      <c r="D38" s="21"/>
      <c r="E38" s="22" t="s">
        <v>542</v>
      </c>
      <c r="F38" s="23" t="s">
        <v>543</v>
      </c>
      <c r="G38" s="24">
        <v>45300</v>
      </c>
      <c r="H38" s="25" t="s">
        <v>0</v>
      </c>
      <c r="I38" s="26" t="s">
        <v>544</v>
      </c>
      <c r="J38" s="27" t="s">
        <v>160</v>
      </c>
      <c r="K38" s="46" t="s">
        <v>552</v>
      </c>
      <c r="L38" s="17" t="s">
        <v>553</v>
      </c>
    </row>
    <row r="39" spans="1:12" ht="70.95" customHeight="1" x14ac:dyDescent="0.3">
      <c r="A39" s="42">
        <v>45292</v>
      </c>
      <c r="B39" s="21">
        <v>45</v>
      </c>
      <c r="C39" s="21"/>
      <c r="D39" s="21"/>
      <c r="E39" s="22" t="s">
        <v>545</v>
      </c>
      <c r="F39" s="23" t="s">
        <v>543</v>
      </c>
      <c r="G39" s="24">
        <v>45300</v>
      </c>
      <c r="H39" s="25" t="s">
        <v>0</v>
      </c>
      <c r="I39" s="26" t="s">
        <v>546</v>
      </c>
      <c r="J39" s="27" t="s">
        <v>160</v>
      </c>
      <c r="K39" s="46" t="s">
        <v>554</v>
      </c>
      <c r="L39" s="17" t="s">
        <v>555</v>
      </c>
    </row>
    <row r="40" spans="1:12" ht="89.4" customHeight="1" x14ac:dyDescent="0.3">
      <c r="A40" s="42">
        <v>45292</v>
      </c>
      <c r="B40" s="21">
        <v>45</v>
      </c>
      <c r="C40" s="21"/>
      <c r="D40" s="21"/>
      <c r="E40" s="22" t="s">
        <v>559</v>
      </c>
      <c r="F40" s="23" t="s">
        <v>83</v>
      </c>
      <c r="G40" s="24">
        <v>45301</v>
      </c>
      <c r="H40" s="25" t="s">
        <v>0</v>
      </c>
      <c r="I40" s="26" t="s">
        <v>560</v>
      </c>
      <c r="J40" s="27" t="s">
        <v>173</v>
      </c>
      <c r="K40" s="46" t="s">
        <v>577</v>
      </c>
      <c r="L40" s="17"/>
    </row>
    <row r="41" spans="1:12" ht="84" customHeight="1" x14ac:dyDescent="0.3">
      <c r="A41" s="42">
        <v>45292</v>
      </c>
      <c r="B41" s="21">
        <v>45</v>
      </c>
      <c r="C41" s="21"/>
      <c r="D41" s="21"/>
      <c r="E41" s="22" t="s">
        <v>563</v>
      </c>
      <c r="F41" s="23" t="s">
        <v>209</v>
      </c>
      <c r="G41" s="24">
        <v>45301</v>
      </c>
      <c r="H41" s="25" t="s">
        <v>0</v>
      </c>
      <c r="I41" s="26" t="s">
        <v>564</v>
      </c>
      <c r="J41" s="27" t="s">
        <v>565</v>
      </c>
      <c r="K41" s="46" t="s">
        <v>566</v>
      </c>
      <c r="L41" s="17"/>
    </row>
    <row r="42" spans="1:12" ht="56.4" customHeight="1" x14ac:dyDescent="0.3">
      <c r="A42" s="42">
        <v>45292</v>
      </c>
      <c r="B42" s="21">
        <v>45</v>
      </c>
      <c r="C42" s="21"/>
      <c r="D42" s="21"/>
      <c r="E42" s="22" t="s">
        <v>581</v>
      </c>
      <c r="F42" s="23" t="s">
        <v>346</v>
      </c>
      <c r="G42" s="24">
        <v>45302</v>
      </c>
      <c r="H42" s="25" t="s">
        <v>0</v>
      </c>
      <c r="I42" s="26" t="s">
        <v>582</v>
      </c>
      <c r="J42" s="27" t="s">
        <v>72</v>
      </c>
      <c r="K42" s="46" t="s">
        <v>596</v>
      </c>
      <c r="L42" s="17"/>
    </row>
    <row r="43" spans="1:12" ht="96" customHeight="1" x14ac:dyDescent="0.3">
      <c r="A43" s="42">
        <v>45292</v>
      </c>
      <c r="B43" s="21">
        <v>45</v>
      </c>
      <c r="C43" s="21"/>
      <c r="D43" s="21"/>
      <c r="E43" s="22" t="s">
        <v>583</v>
      </c>
      <c r="F43" s="23" t="s">
        <v>336</v>
      </c>
      <c r="G43" s="24">
        <v>45303</v>
      </c>
      <c r="H43" s="25" t="s">
        <v>0</v>
      </c>
      <c r="I43" s="26" t="s">
        <v>584</v>
      </c>
      <c r="J43" s="27" t="s">
        <v>338</v>
      </c>
      <c r="K43" s="46" t="s">
        <v>591</v>
      </c>
      <c r="L43" s="17" t="s">
        <v>95</v>
      </c>
    </row>
    <row r="44" spans="1:12" ht="84" x14ac:dyDescent="0.3">
      <c r="A44" s="42">
        <v>45292</v>
      </c>
      <c r="B44" s="21">
        <v>45</v>
      </c>
      <c r="C44" s="21"/>
      <c r="D44" s="21"/>
      <c r="E44" s="22" t="s">
        <v>129</v>
      </c>
      <c r="F44" s="23" t="s">
        <v>9</v>
      </c>
      <c r="G44" s="24">
        <v>45301</v>
      </c>
      <c r="H44" s="25" t="s">
        <v>0</v>
      </c>
      <c r="I44" s="26" t="s">
        <v>592</v>
      </c>
      <c r="J44" s="27" t="s">
        <v>274</v>
      </c>
      <c r="K44" s="46" t="s">
        <v>600</v>
      </c>
      <c r="L44" s="43"/>
    </row>
    <row r="45" spans="1:12" ht="132" x14ac:dyDescent="0.3">
      <c r="A45" s="42">
        <v>45292</v>
      </c>
      <c r="B45" s="21">
        <v>45</v>
      </c>
      <c r="C45" s="21"/>
      <c r="D45" s="21"/>
      <c r="E45" s="22" t="s">
        <v>82</v>
      </c>
      <c r="F45" s="23" t="s">
        <v>593</v>
      </c>
      <c r="G45" s="48" t="s">
        <v>671</v>
      </c>
      <c r="H45" s="25" t="s">
        <v>0</v>
      </c>
      <c r="I45" s="26" t="s">
        <v>670</v>
      </c>
      <c r="J45" s="27" t="s">
        <v>672</v>
      </c>
      <c r="K45" s="46" t="s">
        <v>673</v>
      </c>
      <c r="L45" s="43"/>
    </row>
    <row r="46" spans="1:12" ht="348" customHeight="1" x14ac:dyDescent="0.3">
      <c r="A46" s="42">
        <v>45292</v>
      </c>
      <c r="B46" s="21">
        <v>45</v>
      </c>
      <c r="C46" s="21"/>
      <c r="D46" s="21"/>
      <c r="E46" s="22" t="s">
        <v>594</v>
      </c>
      <c r="F46" s="23" t="s">
        <v>595</v>
      </c>
      <c r="G46" s="48" t="s">
        <v>698</v>
      </c>
      <c r="H46" s="25" t="s">
        <v>0</v>
      </c>
      <c r="I46" s="26" t="s">
        <v>697</v>
      </c>
      <c r="J46" s="27" t="s">
        <v>699</v>
      </c>
      <c r="K46" s="46" t="s">
        <v>700</v>
      </c>
      <c r="L46" s="17" t="s">
        <v>95</v>
      </c>
    </row>
    <row r="47" spans="1:12" ht="264" customHeight="1" x14ac:dyDescent="0.3">
      <c r="A47" s="42">
        <v>45292</v>
      </c>
      <c r="B47" s="21">
        <v>45</v>
      </c>
      <c r="C47" s="21"/>
      <c r="D47" s="21"/>
      <c r="E47" s="22" t="s">
        <v>606</v>
      </c>
      <c r="F47" s="23" t="s">
        <v>256</v>
      </c>
      <c r="G47" s="48" t="s">
        <v>732</v>
      </c>
      <c r="H47" s="25" t="s">
        <v>0</v>
      </c>
      <c r="I47" s="26" t="s">
        <v>730</v>
      </c>
      <c r="J47" s="27" t="s">
        <v>731</v>
      </c>
      <c r="K47" s="46" t="s">
        <v>733</v>
      </c>
      <c r="L47" s="43"/>
    </row>
    <row r="48" spans="1:12" ht="84" x14ac:dyDescent="0.3">
      <c r="A48" s="42">
        <v>45292</v>
      </c>
      <c r="B48" s="21">
        <v>45</v>
      </c>
      <c r="C48" s="21"/>
      <c r="D48" s="21"/>
      <c r="E48" s="22" t="s">
        <v>614</v>
      </c>
      <c r="F48" s="23" t="s">
        <v>595</v>
      </c>
      <c r="G48" s="24">
        <v>45309</v>
      </c>
      <c r="H48" s="25" t="s">
        <v>0</v>
      </c>
      <c r="I48" s="26" t="s">
        <v>615</v>
      </c>
      <c r="J48" s="27" t="s">
        <v>72</v>
      </c>
      <c r="K48" s="46" t="s">
        <v>613</v>
      </c>
      <c r="L48" s="43"/>
    </row>
    <row r="49" spans="1:12" ht="48" x14ac:dyDescent="0.3">
      <c r="A49" s="42">
        <v>45292</v>
      </c>
      <c r="B49" s="21">
        <v>45</v>
      </c>
      <c r="C49" s="21"/>
      <c r="D49" s="21"/>
      <c r="E49" s="22" t="s">
        <v>634</v>
      </c>
      <c r="F49" s="23" t="s">
        <v>635</v>
      </c>
      <c r="G49" s="24">
        <v>45310</v>
      </c>
      <c r="H49" s="25" t="s">
        <v>0</v>
      </c>
      <c r="I49" s="26" t="s">
        <v>636</v>
      </c>
      <c r="J49" s="27" t="s">
        <v>250</v>
      </c>
      <c r="K49" s="46" t="s">
        <v>639</v>
      </c>
      <c r="L49" s="43"/>
    </row>
    <row r="50" spans="1:12" ht="36" x14ac:dyDescent="0.3">
      <c r="A50" s="42">
        <v>45292</v>
      </c>
      <c r="B50" s="21">
        <v>45</v>
      </c>
      <c r="C50" s="21"/>
      <c r="D50" s="21"/>
      <c r="E50" s="22" t="s">
        <v>637</v>
      </c>
      <c r="F50" s="23" t="s">
        <v>236</v>
      </c>
      <c r="G50" s="24">
        <v>45310</v>
      </c>
      <c r="H50" s="25" t="s">
        <v>0</v>
      </c>
      <c r="I50" s="26" t="s">
        <v>638</v>
      </c>
      <c r="J50" s="27" t="s">
        <v>250</v>
      </c>
      <c r="K50" s="46" t="s">
        <v>640</v>
      </c>
      <c r="L50" s="43"/>
    </row>
    <row r="51" spans="1:12" ht="84" x14ac:dyDescent="0.3">
      <c r="A51" s="42">
        <v>45292</v>
      </c>
      <c r="B51" s="21">
        <v>45</v>
      </c>
      <c r="C51" s="21"/>
      <c r="D51" s="21"/>
      <c r="E51" s="22" t="s">
        <v>643</v>
      </c>
      <c r="F51" s="23" t="s">
        <v>644</v>
      </c>
      <c r="G51" s="24">
        <v>45313</v>
      </c>
      <c r="H51" s="25" t="s">
        <v>0</v>
      </c>
      <c r="I51" s="26" t="s">
        <v>645</v>
      </c>
      <c r="J51" s="27" t="s">
        <v>11</v>
      </c>
      <c r="K51" s="46" t="s">
        <v>646</v>
      </c>
      <c r="L51" s="43"/>
    </row>
    <row r="52" spans="1:12" ht="48" x14ac:dyDescent="0.3">
      <c r="A52" s="42">
        <v>45292</v>
      </c>
      <c r="B52" s="21">
        <v>45</v>
      </c>
      <c r="C52" s="21"/>
      <c r="D52" s="21"/>
      <c r="E52" s="22" t="s">
        <v>650</v>
      </c>
      <c r="F52" s="23" t="s">
        <v>651</v>
      </c>
      <c r="G52" s="24">
        <v>45314</v>
      </c>
      <c r="H52" s="25" t="s">
        <v>0</v>
      </c>
      <c r="I52" s="26" t="s">
        <v>652</v>
      </c>
      <c r="J52" s="27" t="s">
        <v>653</v>
      </c>
      <c r="K52" s="46" t="s">
        <v>649</v>
      </c>
      <c r="L52" s="43"/>
    </row>
    <row r="53" spans="1:12" ht="106.95" customHeight="1" x14ac:dyDescent="0.3">
      <c r="A53" s="42">
        <v>45292</v>
      </c>
      <c r="B53" s="21">
        <v>45</v>
      </c>
      <c r="C53" s="21"/>
      <c r="D53" s="21"/>
      <c r="E53" s="47" t="s">
        <v>689</v>
      </c>
      <c r="F53" s="23" t="s">
        <v>87</v>
      </c>
      <c r="G53" s="48" t="s">
        <v>696</v>
      </c>
      <c r="H53" s="25" t="s">
        <v>0</v>
      </c>
      <c r="I53" s="26" t="s">
        <v>690</v>
      </c>
      <c r="J53" s="27" t="s">
        <v>691</v>
      </c>
      <c r="K53" s="46" t="s">
        <v>692</v>
      </c>
      <c r="L53" s="43"/>
    </row>
    <row r="54" spans="1:12" ht="48" x14ac:dyDescent="0.3">
      <c r="A54" s="42">
        <v>45292</v>
      </c>
      <c r="B54" s="21">
        <v>45</v>
      </c>
      <c r="C54" s="21"/>
      <c r="D54" s="21"/>
      <c r="E54" s="22" t="s">
        <v>654</v>
      </c>
      <c r="F54" s="23" t="s">
        <v>163</v>
      </c>
      <c r="G54" s="24">
        <v>45315</v>
      </c>
      <c r="H54" s="25" t="s">
        <v>0</v>
      </c>
      <c r="I54" s="26" t="s">
        <v>655</v>
      </c>
      <c r="J54" s="27" t="s">
        <v>165</v>
      </c>
      <c r="K54" s="46" t="s">
        <v>656</v>
      </c>
      <c r="L54" s="43"/>
    </row>
    <row r="55" spans="1:12" ht="48" x14ac:dyDescent="0.3">
      <c r="A55" s="42">
        <v>45292</v>
      </c>
      <c r="B55" s="21">
        <v>45</v>
      </c>
      <c r="C55" s="21"/>
      <c r="D55" s="21"/>
      <c r="E55" s="22" t="s">
        <v>657</v>
      </c>
      <c r="F55" s="23" t="s">
        <v>658</v>
      </c>
      <c r="G55" s="24">
        <v>45315</v>
      </c>
      <c r="H55" s="25" t="s">
        <v>0</v>
      </c>
      <c r="I55" s="26" t="s">
        <v>659</v>
      </c>
      <c r="J55" s="27" t="s">
        <v>653</v>
      </c>
      <c r="K55" s="46" t="s">
        <v>656</v>
      </c>
      <c r="L55" s="43"/>
    </row>
    <row r="56" spans="1:12" ht="132" x14ac:dyDescent="0.3">
      <c r="A56" s="42">
        <v>45292</v>
      </c>
      <c r="B56" s="21">
        <v>45</v>
      </c>
      <c r="C56" s="21"/>
      <c r="D56" s="21"/>
      <c r="E56" s="22" t="s">
        <v>675</v>
      </c>
      <c r="F56" s="23" t="s">
        <v>595</v>
      </c>
      <c r="G56" s="24">
        <v>45316</v>
      </c>
      <c r="H56" s="25" t="s">
        <v>0</v>
      </c>
      <c r="I56" s="26" t="s">
        <v>676</v>
      </c>
      <c r="J56" s="27" t="s">
        <v>72</v>
      </c>
      <c r="K56" s="46" t="s">
        <v>677</v>
      </c>
      <c r="L56" s="43"/>
    </row>
    <row r="57" spans="1:12" ht="57.6" x14ac:dyDescent="0.3">
      <c r="A57" s="42">
        <v>45292</v>
      </c>
      <c r="B57" s="21">
        <v>45</v>
      </c>
      <c r="C57" s="21"/>
      <c r="D57" s="21"/>
      <c r="E57" s="47" t="s">
        <v>683</v>
      </c>
      <c r="F57" s="23" t="s">
        <v>595</v>
      </c>
      <c r="G57" s="24">
        <v>45317</v>
      </c>
      <c r="H57" s="25" t="s">
        <v>0</v>
      </c>
      <c r="I57" s="26" t="s">
        <v>682</v>
      </c>
      <c r="J57" s="27" t="s">
        <v>612</v>
      </c>
      <c r="K57" s="46" t="s">
        <v>684</v>
      </c>
      <c r="L57" s="43"/>
    </row>
    <row r="58" spans="1:12" ht="96.6" customHeight="1" x14ac:dyDescent="0.3">
      <c r="A58" s="42">
        <v>45292</v>
      </c>
      <c r="B58" s="21">
        <v>45</v>
      </c>
      <c r="C58" s="21"/>
      <c r="D58" s="21"/>
      <c r="E58" s="47" t="s">
        <v>685</v>
      </c>
      <c r="F58" s="23" t="s">
        <v>336</v>
      </c>
      <c r="G58" s="24">
        <v>45320</v>
      </c>
      <c r="H58" s="25" t="s">
        <v>0</v>
      </c>
      <c r="I58" s="26" t="s">
        <v>686</v>
      </c>
      <c r="J58" s="27" t="s">
        <v>338</v>
      </c>
      <c r="K58" s="46" t="s">
        <v>687</v>
      </c>
      <c r="L58" s="52" t="s">
        <v>688</v>
      </c>
    </row>
    <row r="59" spans="1:12" ht="190.95" customHeight="1" x14ac:dyDescent="0.3">
      <c r="A59" s="42">
        <v>45292</v>
      </c>
      <c r="B59" s="21">
        <v>45</v>
      </c>
      <c r="C59" s="21"/>
      <c r="D59" s="21"/>
      <c r="E59" s="47" t="s">
        <v>705</v>
      </c>
      <c r="F59" s="23" t="s">
        <v>9</v>
      </c>
      <c r="G59" s="24">
        <v>45321</v>
      </c>
      <c r="H59" s="25" t="s">
        <v>0</v>
      </c>
      <c r="I59" s="26" t="s">
        <v>707</v>
      </c>
      <c r="J59" s="27" t="s">
        <v>708</v>
      </c>
      <c r="K59" s="46" t="s">
        <v>709</v>
      </c>
      <c r="L59" s="52"/>
    </row>
    <row r="60" spans="1:12" ht="59.4" customHeight="1" thickBot="1" x14ac:dyDescent="0.35">
      <c r="A60" s="57">
        <v>45292</v>
      </c>
      <c r="B60" s="28">
        <v>45</v>
      </c>
      <c r="C60" s="28"/>
      <c r="D60" s="28"/>
      <c r="E60" s="58" t="s">
        <v>710</v>
      </c>
      <c r="F60" s="30" t="s">
        <v>163</v>
      </c>
      <c r="G60" s="31">
        <v>45321</v>
      </c>
      <c r="H60" s="32" t="s">
        <v>0</v>
      </c>
      <c r="I60" s="33" t="s">
        <v>711</v>
      </c>
      <c r="J60" s="34" t="s">
        <v>165</v>
      </c>
      <c r="K60" s="59" t="s">
        <v>712</v>
      </c>
      <c r="L60" s="60"/>
    </row>
    <row r="61" spans="1:12" ht="37.200000000000003" customHeight="1" x14ac:dyDescent="0.3">
      <c r="A61" s="255">
        <v>45323</v>
      </c>
      <c r="B61" s="256"/>
      <c r="C61" s="256"/>
      <c r="D61" s="256"/>
      <c r="E61" s="256"/>
      <c r="F61" s="256"/>
      <c r="G61" s="256"/>
      <c r="H61" s="256"/>
      <c r="I61" s="256"/>
      <c r="J61" s="256"/>
      <c r="K61" s="256"/>
      <c r="L61" s="257"/>
    </row>
    <row r="62" spans="1:12" ht="48" customHeight="1" x14ac:dyDescent="0.3">
      <c r="A62" s="45">
        <v>45323</v>
      </c>
      <c r="B62" s="21">
        <v>41</v>
      </c>
      <c r="C62" s="21"/>
      <c r="D62" s="21"/>
      <c r="E62" s="47" t="s">
        <v>31</v>
      </c>
      <c r="F62" s="23" t="s">
        <v>277</v>
      </c>
      <c r="G62" s="24">
        <v>45323</v>
      </c>
      <c r="H62" s="5" t="s">
        <v>0</v>
      </c>
      <c r="I62" s="26" t="s">
        <v>719</v>
      </c>
      <c r="J62" s="27" t="s">
        <v>623</v>
      </c>
      <c r="K62" s="46" t="s">
        <v>720</v>
      </c>
      <c r="L62" s="52"/>
    </row>
    <row r="63" spans="1:12" ht="154.94999999999999" customHeight="1" x14ac:dyDescent="0.3">
      <c r="A63" s="45">
        <v>45323</v>
      </c>
      <c r="B63" s="21">
        <v>41</v>
      </c>
      <c r="C63" s="21"/>
      <c r="D63" s="21"/>
      <c r="E63" s="47" t="s">
        <v>725</v>
      </c>
      <c r="F63" s="23" t="s">
        <v>726</v>
      </c>
      <c r="G63" s="24">
        <v>45330</v>
      </c>
      <c r="H63" s="25" t="s">
        <v>0</v>
      </c>
      <c r="I63" s="26" t="s">
        <v>727</v>
      </c>
      <c r="J63" s="27" t="s">
        <v>522</v>
      </c>
      <c r="K63" s="46" t="s">
        <v>729</v>
      </c>
      <c r="L63" s="52"/>
    </row>
    <row r="64" spans="1:12" ht="390" customHeight="1" x14ac:dyDescent="0.3">
      <c r="A64" s="45">
        <v>45323</v>
      </c>
      <c r="B64" s="21">
        <v>41</v>
      </c>
      <c r="C64" s="21"/>
      <c r="D64" s="21"/>
      <c r="E64" s="47" t="s">
        <v>728</v>
      </c>
      <c r="F64" s="23" t="s">
        <v>135</v>
      </c>
      <c r="G64" s="48" t="s">
        <v>1419</v>
      </c>
      <c r="H64" s="25" t="s">
        <v>0</v>
      </c>
      <c r="I64" s="26" t="s">
        <v>1418</v>
      </c>
      <c r="J64" s="27" t="s">
        <v>190</v>
      </c>
      <c r="K64" s="78" t="s">
        <v>1583</v>
      </c>
      <c r="L64" s="52"/>
    </row>
    <row r="65" spans="1:12" ht="84" customHeight="1" x14ac:dyDescent="0.3">
      <c r="A65" s="45">
        <v>45323</v>
      </c>
      <c r="B65" s="21">
        <v>41</v>
      </c>
      <c r="C65" s="61">
        <v>410470</v>
      </c>
      <c r="D65" s="61"/>
      <c r="E65" s="47" t="s">
        <v>734</v>
      </c>
      <c r="F65" s="23" t="s">
        <v>188</v>
      </c>
      <c r="G65" s="24">
        <v>45338</v>
      </c>
      <c r="H65" s="25" t="s">
        <v>0</v>
      </c>
      <c r="I65" s="26" t="s">
        <v>735</v>
      </c>
      <c r="J65" s="27" t="s">
        <v>190</v>
      </c>
      <c r="K65" s="46" t="s">
        <v>736</v>
      </c>
      <c r="L65" s="52" t="s">
        <v>739</v>
      </c>
    </row>
    <row r="66" spans="1:12" ht="72" customHeight="1" x14ac:dyDescent="0.3">
      <c r="A66" s="45">
        <v>45323</v>
      </c>
      <c r="B66" s="21">
        <v>41</v>
      </c>
      <c r="C66" s="21"/>
      <c r="D66" s="21"/>
      <c r="E66" s="47" t="s">
        <v>746</v>
      </c>
      <c r="F66" s="23" t="s">
        <v>272</v>
      </c>
      <c r="G66" s="24">
        <v>45342</v>
      </c>
      <c r="H66" s="25" t="s">
        <v>0</v>
      </c>
      <c r="I66" s="26" t="s">
        <v>745</v>
      </c>
      <c r="J66" s="27" t="s">
        <v>506</v>
      </c>
      <c r="K66" s="46" t="s">
        <v>747</v>
      </c>
      <c r="L66" s="52"/>
    </row>
    <row r="67" spans="1:12" ht="48" customHeight="1" x14ac:dyDescent="0.3">
      <c r="A67" s="45">
        <v>45323</v>
      </c>
      <c r="B67" s="21">
        <v>41</v>
      </c>
      <c r="C67" s="21"/>
      <c r="D67" s="21"/>
      <c r="E67" s="47" t="s">
        <v>31</v>
      </c>
      <c r="F67" s="23" t="s">
        <v>277</v>
      </c>
      <c r="G67" s="24">
        <v>45342</v>
      </c>
      <c r="H67" s="25" t="s">
        <v>0</v>
      </c>
      <c r="I67" s="26" t="s">
        <v>750</v>
      </c>
      <c r="J67" s="27" t="s">
        <v>66</v>
      </c>
      <c r="K67" s="46" t="s">
        <v>751</v>
      </c>
      <c r="L67" s="52"/>
    </row>
    <row r="68" spans="1:12" ht="288.60000000000002" customHeight="1" x14ac:dyDescent="0.3">
      <c r="A68" s="45">
        <v>45323</v>
      </c>
      <c r="B68" s="21">
        <v>41</v>
      </c>
      <c r="C68" s="21"/>
      <c r="D68" s="21"/>
      <c r="E68" s="47" t="s">
        <v>756</v>
      </c>
      <c r="F68" s="23" t="s">
        <v>380</v>
      </c>
      <c r="G68" s="24">
        <v>45344</v>
      </c>
      <c r="H68" s="25" t="s">
        <v>0</v>
      </c>
      <c r="I68" s="26" t="s">
        <v>757</v>
      </c>
      <c r="J68" s="27" t="s">
        <v>15</v>
      </c>
      <c r="K68" s="78" t="s">
        <v>980</v>
      </c>
      <c r="L68" s="52"/>
    </row>
    <row r="69" spans="1:12" ht="48.6" customHeight="1" x14ac:dyDescent="0.3">
      <c r="A69" s="45">
        <v>45323</v>
      </c>
      <c r="B69" s="21">
        <v>41</v>
      </c>
      <c r="C69" s="21"/>
      <c r="D69" s="21"/>
      <c r="E69" s="47" t="s">
        <v>758</v>
      </c>
      <c r="F69" s="23" t="s">
        <v>144</v>
      </c>
      <c r="G69" s="24">
        <v>45344</v>
      </c>
      <c r="H69" s="25" t="s">
        <v>0</v>
      </c>
      <c r="I69" s="26" t="s">
        <v>759</v>
      </c>
      <c r="J69" s="27" t="s">
        <v>246</v>
      </c>
      <c r="K69" s="46" t="s">
        <v>760</v>
      </c>
      <c r="L69" s="52"/>
    </row>
    <row r="70" spans="1:12" ht="108.6" customHeight="1" x14ac:dyDescent="0.3">
      <c r="A70" s="45">
        <v>45323</v>
      </c>
      <c r="B70" s="21">
        <v>41</v>
      </c>
      <c r="C70" s="21"/>
      <c r="D70" s="21"/>
      <c r="E70" s="47" t="s">
        <v>761</v>
      </c>
      <c r="F70" s="23" t="s">
        <v>63</v>
      </c>
      <c r="G70" s="24">
        <v>45344</v>
      </c>
      <c r="H70" s="25" t="s">
        <v>0</v>
      </c>
      <c r="I70" s="26" t="s">
        <v>762</v>
      </c>
      <c r="J70" s="27" t="s">
        <v>522</v>
      </c>
      <c r="K70" s="46" t="s">
        <v>763</v>
      </c>
      <c r="L70" s="52"/>
    </row>
    <row r="71" spans="1:12" ht="96" customHeight="1" x14ac:dyDescent="0.3">
      <c r="A71" s="45">
        <v>45323</v>
      </c>
      <c r="B71" s="21">
        <v>41</v>
      </c>
      <c r="C71" s="21"/>
      <c r="D71" s="21"/>
      <c r="E71" s="47" t="s">
        <v>31</v>
      </c>
      <c r="F71" s="23" t="s">
        <v>277</v>
      </c>
      <c r="G71" s="24">
        <v>45351</v>
      </c>
      <c r="H71" s="25" t="s">
        <v>0</v>
      </c>
      <c r="I71" s="26" t="s">
        <v>778</v>
      </c>
      <c r="J71" s="27" t="s">
        <v>779</v>
      </c>
      <c r="K71" s="46" t="s">
        <v>780</v>
      </c>
      <c r="L71" s="52"/>
    </row>
    <row r="72" spans="1:12" ht="58.95" customHeight="1" x14ac:dyDescent="0.3">
      <c r="A72" s="45">
        <v>45323</v>
      </c>
      <c r="B72" s="21">
        <v>41</v>
      </c>
      <c r="C72" s="21"/>
      <c r="D72" s="21"/>
      <c r="E72" s="47" t="s">
        <v>31</v>
      </c>
      <c r="F72" s="23" t="s">
        <v>272</v>
      </c>
      <c r="G72" s="24">
        <v>45351</v>
      </c>
      <c r="H72" s="25" t="s">
        <v>0</v>
      </c>
      <c r="I72" s="26" t="s">
        <v>781</v>
      </c>
      <c r="J72" s="27" t="s">
        <v>66</v>
      </c>
      <c r="K72" s="46" t="s">
        <v>782</v>
      </c>
      <c r="L72" s="52"/>
    </row>
    <row r="73" spans="1:12" ht="59.4" customHeight="1" x14ac:dyDescent="0.3">
      <c r="A73" s="45">
        <v>45323</v>
      </c>
      <c r="B73" s="21">
        <v>41</v>
      </c>
      <c r="C73" s="61">
        <v>412950</v>
      </c>
      <c r="D73" s="61"/>
      <c r="E73" s="47" t="s">
        <v>783</v>
      </c>
      <c r="F73" s="23" t="s">
        <v>661</v>
      </c>
      <c r="G73" s="24">
        <v>45351</v>
      </c>
      <c r="H73" s="5" t="s">
        <v>0</v>
      </c>
      <c r="I73" s="26" t="s">
        <v>784</v>
      </c>
      <c r="J73" s="27" t="s">
        <v>246</v>
      </c>
      <c r="K73" s="62" t="s">
        <v>785</v>
      </c>
      <c r="L73" s="52" t="s">
        <v>786</v>
      </c>
    </row>
    <row r="74" spans="1:12" ht="59.4" customHeight="1" x14ac:dyDescent="0.3">
      <c r="A74" s="45">
        <v>45323</v>
      </c>
      <c r="B74" s="21">
        <v>45</v>
      </c>
      <c r="C74" s="21"/>
      <c r="D74" s="21"/>
      <c r="E74" s="47" t="s">
        <v>31</v>
      </c>
      <c r="F74" s="23" t="s">
        <v>595</v>
      </c>
      <c r="G74" s="24">
        <v>45323</v>
      </c>
      <c r="H74" s="5" t="s">
        <v>0</v>
      </c>
      <c r="I74" s="26" t="s">
        <v>717</v>
      </c>
      <c r="J74" s="27" t="s">
        <v>66</v>
      </c>
      <c r="K74" s="46" t="s">
        <v>718</v>
      </c>
      <c r="L74" s="52"/>
    </row>
    <row r="75" spans="1:12" ht="71.400000000000006" customHeight="1" x14ac:dyDescent="0.3">
      <c r="A75" s="45">
        <v>45323</v>
      </c>
      <c r="B75" s="21">
        <v>45</v>
      </c>
      <c r="C75" s="61">
        <v>453080</v>
      </c>
      <c r="D75" s="61"/>
      <c r="E75" s="47" t="s">
        <v>721</v>
      </c>
      <c r="F75" s="23" t="s">
        <v>171</v>
      </c>
      <c r="G75" s="24">
        <v>45327</v>
      </c>
      <c r="H75" s="5" t="s">
        <v>0</v>
      </c>
      <c r="I75" s="26" t="s">
        <v>722</v>
      </c>
      <c r="J75" s="27" t="s">
        <v>173</v>
      </c>
      <c r="K75" s="46" t="s">
        <v>723</v>
      </c>
      <c r="L75" s="52" t="s">
        <v>740</v>
      </c>
    </row>
    <row r="76" spans="1:12" ht="96" customHeight="1" x14ac:dyDescent="0.3">
      <c r="A76" s="45">
        <v>45323</v>
      </c>
      <c r="B76" s="21">
        <v>45</v>
      </c>
      <c r="C76" s="61">
        <v>453080</v>
      </c>
      <c r="D76" s="61"/>
      <c r="E76" s="47" t="s">
        <v>737</v>
      </c>
      <c r="F76" s="23" t="s">
        <v>171</v>
      </c>
      <c r="G76" s="24">
        <v>45337</v>
      </c>
      <c r="H76" s="5" t="s">
        <v>0</v>
      </c>
      <c r="I76" s="26" t="s">
        <v>738</v>
      </c>
      <c r="J76" s="27" t="s">
        <v>173</v>
      </c>
      <c r="K76" s="46" t="s">
        <v>741</v>
      </c>
      <c r="L76" s="52" t="s">
        <v>742</v>
      </c>
    </row>
    <row r="77" spans="1:12" ht="108.6" customHeight="1" x14ac:dyDescent="0.3">
      <c r="A77" s="45">
        <v>45323</v>
      </c>
      <c r="B77" s="21">
        <v>45</v>
      </c>
      <c r="C77" s="61">
        <v>451060</v>
      </c>
      <c r="D77" s="61"/>
      <c r="E77" s="47" t="s">
        <v>743</v>
      </c>
      <c r="F77" s="23" t="s">
        <v>184</v>
      </c>
      <c r="G77" s="24">
        <v>45338</v>
      </c>
      <c r="H77" s="5" t="s">
        <v>0</v>
      </c>
      <c r="I77" s="26" t="s">
        <v>744</v>
      </c>
      <c r="J77" s="27" t="s">
        <v>78</v>
      </c>
      <c r="K77" s="46" t="s">
        <v>748</v>
      </c>
      <c r="L77" s="52" t="s">
        <v>749</v>
      </c>
    </row>
    <row r="78" spans="1:12" ht="132" customHeight="1" x14ac:dyDescent="0.3">
      <c r="A78" s="45">
        <v>45323</v>
      </c>
      <c r="B78" s="21">
        <v>45</v>
      </c>
      <c r="C78" s="61">
        <v>452850</v>
      </c>
      <c r="D78" s="61"/>
      <c r="E78" s="47" t="s">
        <v>764</v>
      </c>
      <c r="F78" s="23" t="s">
        <v>126</v>
      </c>
      <c r="G78" s="48" t="s">
        <v>982</v>
      </c>
      <c r="H78" s="5" t="s">
        <v>0</v>
      </c>
      <c r="I78" s="26" t="s">
        <v>981</v>
      </c>
      <c r="J78" s="27" t="s">
        <v>612</v>
      </c>
      <c r="K78" s="46" t="s">
        <v>983</v>
      </c>
      <c r="L78" s="52"/>
    </row>
    <row r="79" spans="1:12" ht="49.95" customHeight="1" x14ac:dyDescent="0.3">
      <c r="A79" s="45">
        <v>45323</v>
      </c>
      <c r="B79" s="21">
        <v>45</v>
      </c>
      <c r="C79" s="61">
        <v>452850</v>
      </c>
      <c r="D79" s="61"/>
      <c r="E79" s="47" t="s">
        <v>31</v>
      </c>
      <c r="F79" s="23" t="s">
        <v>126</v>
      </c>
      <c r="G79" s="24">
        <v>45345</v>
      </c>
      <c r="H79" s="5" t="s">
        <v>0</v>
      </c>
      <c r="I79" s="26" t="s">
        <v>765</v>
      </c>
      <c r="J79" s="27" t="s">
        <v>766</v>
      </c>
      <c r="K79" s="46" t="s">
        <v>768</v>
      </c>
      <c r="L79" s="52"/>
    </row>
    <row r="80" spans="1:12" ht="74.400000000000006" customHeight="1" x14ac:dyDescent="0.3">
      <c r="A80" s="45">
        <v>45323</v>
      </c>
      <c r="B80" s="21">
        <v>45</v>
      </c>
      <c r="C80" s="21"/>
      <c r="D80" s="21"/>
      <c r="E80" s="47" t="s">
        <v>31</v>
      </c>
      <c r="F80" s="23" t="s">
        <v>595</v>
      </c>
      <c r="G80" s="24">
        <v>45345</v>
      </c>
      <c r="H80" s="5" t="s">
        <v>0</v>
      </c>
      <c r="I80" s="26" t="s">
        <v>769</v>
      </c>
      <c r="J80" s="27" t="s">
        <v>766</v>
      </c>
      <c r="K80" s="46" t="s">
        <v>770</v>
      </c>
      <c r="L80" s="52"/>
    </row>
    <row r="81" spans="1:12" ht="96.6" customHeight="1" x14ac:dyDescent="0.3">
      <c r="A81" s="45">
        <v>45323</v>
      </c>
      <c r="B81" s="21">
        <v>45</v>
      </c>
      <c r="C81" s="61">
        <v>452850</v>
      </c>
      <c r="D81" s="61"/>
      <c r="E81" s="47" t="s">
        <v>771</v>
      </c>
      <c r="F81" s="23" t="s">
        <v>126</v>
      </c>
      <c r="G81" s="24">
        <v>45348</v>
      </c>
      <c r="H81" s="5" t="s">
        <v>0</v>
      </c>
      <c r="I81" s="26" t="s">
        <v>772</v>
      </c>
      <c r="J81" s="27" t="s">
        <v>72</v>
      </c>
      <c r="K81" s="46" t="s">
        <v>773</v>
      </c>
      <c r="L81" s="52" t="s">
        <v>774</v>
      </c>
    </row>
    <row r="82" spans="1:12" ht="96.6" customHeight="1" x14ac:dyDescent="0.3">
      <c r="A82" s="45">
        <v>45323</v>
      </c>
      <c r="B82" s="21">
        <v>45</v>
      </c>
      <c r="C82" s="61">
        <v>451470</v>
      </c>
      <c r="D82" s="61"/>
      <c r="E82" s="47" t="s">
        <v>775</v>
      </c>
      <c r="F82" s="23" t="s">
        <v>83</v>
      </c>
      <c r="G82" s="24">
        <v>45349</v>
      </c>
      <c r="H82" s="5" t="s">
        <v>0</v>
      </c>
      <c r="I82" s="26" t="s">
        <v>776</v>
      </c>
      <c r="J82" s="27" t="s">
        <v>173</v>
      </c>
      <c r="K82" s="46" t="s">
        <v>777</v>
      </c>
      <c r="L82" s="52" t="s">
        <v>774</v>
      </c>
    </row>
    <row r="83" spans="1:12" ht="107.4" customHeight="1" thickBot="1" x14ac:dyDescent="0.35">
      <c r="A83" s="45">
        <v>45323</v>
      </c>
      <c r="B83" s="21">
        <v>45</v>
      </c>
      <c r="C83" s="61">
        <v>459470</v>
      </c>
      <c r="D83" s="61"/>
      <c r="E83" s="22" t="s">
        <v>787</v>
      </c>
      <c r="F83" s="23" t="s">
        <v>651</v>
      </c>
      <c r="G83" s="24">
        <v>45352</v>
      </c>
      <c r="H83" s="25" t="s">
        <v>0</v>
      </c>
      <c r="I83" s="26" t="s">
        <v>788</v>
      </c>
      <c r="J83" s="27" t="s">
        <v>165</v>
      </c>
      <c r="K83" s="46" t="s">
        <v>789</v>
      </c>
      <c r="L83" s="52" t="s">
        <v>790</v>
      </c>
    </row>
    <row r="84" spans="1:12" ht="37.950000000000003" customHeight="1" thickBot="1" x14ac:dyDescent="0.35">
      <c r="A84" s="247">
        <v>45352</v>
      </c>
      <c r="B84" s="248"/>
      <c r="C84" s="248"/>
      <c r="D84" s="248"/>
      <c r="E84" s="248"/>
      <c r="F84" s="248"/>
      <c r="G84" s="248"/>
      <c r="H84" s="248"/>
      <c r="I84" s="248"/>
      <c r="J84" s="248"/>
      <c r="K84" s="248"/>
      <c r="L84" s="249"/>
    </row>
    <row r="85" spans="1:12" ht="108.6" customHeight="1" x14ac:dyDescent="0.3">
      <c r="A85" s="77">
        <v>45352</v>
      </c>
      <c r="B85" s="21">
        <v>28</v>
      </c>
      <c r="C85" s="61">
        <v>283590</v>
      </c>
      <c r="D85" s="83" t="s">
        <v>1074</v>
      </c>
      <c r="E85" s="47" t="s">
        <v>1000</v>
      </c>
      <c r="F85" s="23" t="s">
        <v>648</v>
      </c>
      <c r="G85" s="24">
        <v>45357</v>
      </c>
      <c r="H85" s="25" t="s">
        <v>0</v>
      </c>
      <c r="I85" s="26" t="s">
        <v>1001</v>
      </c>
      <c r="J85" s="27" t="s">
        <v>28</v>
      </c>
      <c r="K85" s="46" t="s">
        <v>1002</v>
      </c>
      <c r="L85" s="84" t="s">
        <v>1150</v>
      </c>
    </row>
    <row r="86" spans="1:12" ht="95.4" customHeight="1" x14ac:dyDescent="0.3">
      <c r="A86" s="77">
        <v>45352</v>
      </c>
      <c r="B86" s="21">
        <v>28</v>
      </c>
      <c r="C86" s="61">
        <v>283570</v>
      </c>
      <c r="D86" s="83" t="s">
        <v>1073</v>
      </c>
      <c r="E86" s="47" t="s">
        <v>1012</v>
      </c>
      <c r="F86" s="23" t="s">
        <v>1013</v>
      </c>
      <c r="G86" s="24">
        <v>45362</v>
      </c>
      <c r="H86" s="25" t="s">
        <v>0</v>
      </c>
      <c r="I86" s="26" t="s">
        <v>1014</v>
      </c>
      <c r="J86" s="27" t="s">
        <v>100</v>
      </c>
      <c r="K86" s="46" t="s">
        <v>1024</v>
      </c>
      <c r="L86" s="84" t="s">
        <v>1151</v>
      </c>
    </row>
    <row r="87" spans="1:12" ht="156.6" customHeight="1" x14ac:dyDescent="0.3">
      <c r="A87" s="77">
        <v>45352</v>
      </c>
      <c r="B87" s="21">
        <v>28</v>
      </c>
      <c r="C87" s="61">
        <v>281160</v>
      </c>
      <c r="D87" s="61"/>
      <c r="E87" s="47" t="s">
        <v>1025</v>
      </c>
      <c r="F87" s="23" t="s">
        <v>800</v>
      </c>
      <c r="G87" s="48" t="s">
        <v>1054</v>
      </c>
      <c r="H87" s="25" t="s">
        <v>0</v>
      </c>
      <c r="I87" s="26" t="s">
        <v>1053</v>
      </c>
      <c r="J87" s="27" t="s">
        <v>1055</v>
      </c>
      <c r="K87" s="46" t="s">
        <v>1091</v>
      </c>
      <c r="L87" s="52"/>
    </row>
    <row r="88" spans="1:12" ht="143.4" customHeight="1" x14ac:dyDescent="0.3">
      <c r="A88" s="77">
        <v>45352</v>
      </c>
      <c r="B88" s="21">
        <v>28</v>
      </c>
      <c r="C88" s="61"/>
      <c r="D88" s="61"/>
      <c r="E88" s="47" t="s">
        <v>31</v>
      </c>
      <c r="F88" s="23" t="s">
        <v>1030</v>
      </c>
      <c r="G88" s="24">
        <v>45365</v>
      </c>
      <c r="H88" s="25" t="s">
        <v>0</v>
      </c>
      <c r="I88" s="26" t="s">
        <v>1031</v>
      </c>
      <c r="J88" s="27" t="s">
        <v>1032</v>
      </c>
      <c r="K88" s="46" t="s">
        <v>1090</v>
      </c>
      <c r="L88" s="52"/>
    </row>
    <row r="89" spans="1:12" ht="72.599999999999994" customHeight="1" x14ac:dyDescent="0.3">
      <c r="A89" s="77">
        <v>45352</v>
      </c>
      <c r="B89" s="21">
        <v>28</v>
      </c>
      <c r="C89" s="61">
        <v>289270</v>
      </c>
      <c r="D89" s="61"/>
      <c r="E89" s="47" t="s">
        <v>1110</v>
      </c>
      <c r="F89" s="23" t="s">
        <v>1111</v>
      </c>
      <c r="G89" s="24">
        <v>45378</v>
      </c>
      <c r="H89" s="25" t="s">
        <v>0</v>
      </c>
      <c r="I89" s="26" t="s">
        <v>1112</v>
      </c>
      <c r="J89" s="27" t="s">
        <v>619</v>
      </c>
      <c r="K89" s="46" t="s">
        <v>1132</v>
      </c>
      <c r="L89" s="52"/>
    </row>
    <row r="90" spans="1:12" ht="156" customHeight="1" x14ac:dyDescent="0.3">
      <c r="A90" s="77">
        <v>45352</v>
      </c>
      <c r="B90" s="21">
        <v>28</v>
      </c>
      <c r="C90" s="61">
        <v>283480</v>
      </c>
      <c r="D90" s="61"/>
      <c r="E90" s="47" t="s">
        <v>1133</v>
      </c>
      <c r="F90" s="23" t="s">
        <v>27</v>
      </c>
      <c r="G90" s="48" t="s">
        <v>1207</v>
      </c>
      <c r="H90" s="25" t="s">
        <v>0</v>
      </c>
      <c r="I90" s="26" t="s">
        <v>1210</v>
      </c>
      <c r="J90" s="27" t="s">
        <v>1212</v>
      </c>
      <c r="K90" s="46" t="s">
        <v>1215</v>
      </c>
      <c r="L90" s="52"/>
    </row>
    <row r="91" spans="1:12" ht="109.2" customHeight="1" x14ac:dyDescent="0.3">
      <c r="A91" s="77">
        <v>45352</v>
      </c>
      <c r="B91" s="21">
        <v>28</v>
      </c>
      <c r="C91" s="61">
        <v>280150</v>
      </c>
      <c r="D91" s="83" t="s">
        <v>1143</v>
      </c>
      <c r="E91" s="47" t="s">
        <v>1138</v>
      </c>
      <c r="F91" s="23" t="s">
        <v>1139</v>
      </c>
      <c r="G91" s="24">
        <v>45380</v>
      </c>
      <c r="H91" s="25" t="s">
        <v>0</v>
      </c>
      <c r="I91" s="26" t="s">
        <v>1140</v>
      </c>
      <c r="J91" s="27" t="s">
        <v>1141</v>
      </c>
      <c r="K91" s="46" t="s">
        <v>1142</v>
      </c>
      <c r="L91" s="84" t="s">
        <v>1152</v>
      </c>
    </row>
    <row r="92" spans="1:12" ht="153" customHeight="1" x14ac:dyDescent="0.3">
      <c r="A92" s="77">
        <v>45352</v>
      </c>
      <c r="B92" s="21">
        <v>41</v>
      </c>
      <c r="C92" s="61">
        <v>412110</v>
      </c>
      <c r="D92" s="83" t="s">
        <v>1075</v>
      </c>
      <c r="E92" s="47" t="s">
        <v>987</v>
      </c>
      <c r="F92" s="23" t="s">
        <v>429</v>
      </c>
      <c r="G92" s="24">
        <v>45356</v>
      </c>
      <c r="H92" s="25" t="s">
        <v>0</v>
      </c>
      <c r="I92" s="26" t="s">
        <v>988</v>
      </c>
      <c r="J92" s="27" t="s">
        <v>989</v>
      </c>
      <c r="K92" s="46" t="s">
        <v>998</v>
      </c>
      <c r="L92" s="79" t="s">
        <v>999</v>
      </c>
    </row>
    <row r="93" spans="1:12" ht="71.400000000000006" customHeight="1" x14ac:dyDescent="0.3">
      <c r="A93" s="77">
        <v>45352</v>
      </c>
      <c r="B93" s="21">
        <v>41</v>
      </c>
      <c r="C93" s="61">
        <v>410750</v>
      </c>
      <c r="D93" s="61"/>
      <c r="E93" s="47" t="s">
        <v>994</v>
      </c>
      <c r="F93" s="23" t="s">
        <v>995</v>
      </c>
      <c r="G93" s="24">
        <v>45356</v>
      </c>
      <c r="H93" s="25" t="s">
        <v>0</v>
      </c>
      <c r="I93" s="26" t="s">
        <v>996</v>
      </c>
      <c r="J93" s="27" t="s">
        <v>15</v>
      </c>
      <c r="K93" s="46" t="s">
        <v>997</v>
      </c>
      <c r="L93" s="52" t="s">
        <v>1153</v>
      </c>
    </row>
    <row r="94" spans="1:12" ht="59.4" customHeight="1" x14ac:dyDescent="0.3">
      <c r="A94" s="77">
        <v>45352</v>
      </c>
      <c r="B94" s="21">
        <v>41</v>
      </c>
      <c r="C94" s="61"/>
      <c r="D94" s="61"/>
      <c r="E94" s="47" t="s">
        <v>31</v>
      </c>
      <c r="F94" s="23" t="s">
        <v>272</v>
      </c>
      <c r="G94" s="24">
        <v>45359</v>
      </c>
      <c r="H94" s="25" t="s">
        <v>0</v>
      </c>
      <c r="I94" s="26" t="s">
        <v>1003</v>
      </c>
      <c r="J94" s="27" t="s">
        <v>66</v>
      </c>
      <c r="K94" s="46" t="s">
        <v>1005</v>
      </c>
      <c r="L94" s="52"/>
    </row>
    <row r="95" spans="1:12" ht="59.4" customHeight="1" x14ac:dyDescent="0.3">
      <c r="A95" s="77">
        <v>45352</v>
      </c>
      <c r="B95" s="21">
        <v>41</v>
      </c>
      <c r="C95" s="61"/>
      <c r="D95" s="61"/>
      <c r="E95" s="47" t="s">
        <v>31</v>
      </c>
      <c r="F95" s="23" t="s">
        <v>277</v>
      </c>
      <c r="G95" s="24">
        <v>45359</v>
      </c>
      <c r="H95" s="25" t="s">
        <v>0</v>
      </c>
      <c r="I95" s="26" t="s">
        <v>1004</v>
      </c>
      <c r="J95" s="27" t="s">
        <v>66</v>
      </c>
      <c r="K95" s="46" t="s">
        <v>1006</v>
      </c>
      <c r="L95" s="52"/>
    </row>
    <row r="96" spans="1:12" ht="47.4" customHeight="1" x14ac:dyDescent="0.3">
      <c r="A96" s="77">
        <v>45352</v>
      </c>
      <c r="B96" s="21">
        <v>41</v>
      </c>
      <c r="C96" s="61"/>
      <c r="D96" s="61"/>
      <c r="E96" s="47" t="s">
        <v>1015</v>
      </c>
      <c r="F96" s="23" t="s">
        <v>60</v>
      </c>
      <c r="G96" s="24">
        <v>45362</v>
      </c>
      <c r="H96" s="25" t="s">
        <v>0</v>
      </c>
      <c r="I96" s="26" t="s">
        <v>1016</v>
      </c>
      <c r="J96" s="27" t="s">
        <v>274</v>
      </c>
      <c r="K96" s="46" t="s">
        <v>1017</v>
      </c>
      <c r="L96" s="52"/>
    </row>
    <row r="97" spans="1:12" ht="47.4" customHeight="1" x14ac:dyDescent="0.3">
      <c r="A97" s="77">
        <v>45352</v>
      </c>
      <c r="B97" s="21">
        <v>41</v>
      </c>
      <c r="C97" s="61"/>
      <c r="D97" s="61"/>
      <c r="E97" s="47" t="s">
        <v>1018</v>
      </c>
      <c r="F97" s="23" t="s">
        <v>277</v>
      </c>
      <c r="G97" s="24">
        <v>45362</v>
      </c>
      <c r="H97" s="25" t="s">
        <v>0</v>
      </c>
      <c r="I97" s="26" t="s">
        <v>1016</v>
      </c>
      <c r="J97" s="27" t="s">
        <v>274</v>
      </c>
      <c r="K97" s="46" t="s">
        <v>1019</v>
      </c>
      <c r="L97" s="52"/>
    </row>
    <row r="98" spans="1:12" ht="72" customHeight="1" x14ac:dyDescent="0.3">
      <c r="A98" s="77">
        <v>45352</v>
      </c>
      <c r="B98" s="21">
        <v>41</v>
      </c>
      <c r="C98" s="61"/>
      <c r="D98" s="61"/>
      <c r="E98" s="47" t="s">
        <v>1020</v>
      </c>
      <c r="F98" s="23" t="s">
        <v>272</v>
      </c>
      <c r="G98" s="24">
        <v>45362</v>
      </c>
      <c r="H98" s="25" t="s">
        <v>0</v>
      </c>
      <c r="I98" s="26" t="s">
        <v>1016</v>
      </c>
      <c r="J98" s="27" t="s">
        <v>1021</v>
      </c>
      <c r="K98" s="46" t="s">
        <v>1022</v>
      </c>
      <c r="L98" s="52"/>
    </row>
    <row r="99" spans="1:12" ht="73.95" customHeight="1" x14ac:dyDescent="0.3">
      <c r="A99" s="77">
        <v>45352</v>
      </c>
      <c r="B99" s="21">
        <v>41</v>
      </c>
      <c r="C99" s="61"/>
      <c r="D99" s="61"/>
      <c r="E99" s="47" t="s">
        <v>31</v>
      </c>
      <c r="F99" s="23" t="s">
        <v>188</v>
      </c>
      <c r="G99" s="24">
        <v>45365</v>
      </c>
      <c r="H99" s="25" t="s">
        <v>0</v>
      </c>
      <c r="I99" s="26" t="s">
        <v>1033</v>
      </c>
      <c r="J99" s="27" t="s">
        <v>66</v>
      </c>
      <c r="K99" s="46" t="s">
        <v>1034</v>
      </c>
      <c r="L99" s="52"/>
    </row>
    <row r="100" spans="1:12" ht="106.95" customHeight="1" x14ac:dyDescent="0.3">
      <c r="A100" s="77">
        <v>45352</v>
      </c>
      <c r="B100" s="21">
        <v>41</v>
      </c>
      <c r="C100" s="61">
        <v>411510</v>
      </c>
      <c r="D100" s="83" t="s">
        <v>1076</v>
      </c>
      <c r="E100" s="47" t="s">
        <v>1048</v>
      </c>
      <c r="F100" s="23" t="s">
        <v>862</v>
      </c>
      <c r="G100" s="24">
        <v>45366</v>
      </c>
      <c r="H100" s="25" t="s">
        <v>0</v>
      </c>
      <c r="I100" s="26" t="s">
        <v>1049</v>
      </c>
      <c r="J100" s="27" t="s">
        <v>196</v>
      </c>
      <c r="K100" s="46" t="s">
        <v>1065</v>
      </c>
      <c r="L100" s="80" t="s">
        <v>1125</v>
      </c>
    </row>
    <row r="101" spans="1:12" ht="48.6" customHeight="1" x14ac:dyDescent="0.3">
      <c r="A101" s="77">
        <v>45352</v>
      </c>
      <c r="B101" s="21">
        <v>41</v>
      </c>
      <c r="C101" s="61"/>
      <c r="D101" s="61"/>
      <c r="E101" s="47" t="s">
        <v>1062</v>
      </c>
      <c r="F101" s="23" t="s">
        <v>60</v>
      </c>
      <c r="G101" s="24">
        <v>45370</v>
      </c>
      <c r="H101" s="25" t="s">
        <v>0</v>
      </c>
      <c r="I101" s="26" t="s">
        <v>1063</v>
      </c>
      <c r="J101" s="27" t="s">
        <v>506</v>
      </c>
      <c r="K101" s="46" t="s">
        <v>1064</v>
      </c>
      <c r="L101" s="52"/>
    </row>
    <row r="102" spans="1:12" ht="120.6" customHeight="1" x14ac:dyDescent="0.3">
      <c r="A102" s="77">
        <v>45352</v>
      </c>
      <c r="B102" s="21">
        <v>41</v>
      </c>
      <c r="C102" s="61">
        <v>419240</v>
      </c>
      <c r="D102" s="83" t="s">
        <v>1087</v>
      </c>
      <c r="E102" s="47" t="s">
        <v>1083</v>
      </c>
      <c r="F102" s="23" t="s">
        <v>602</v>
      </c>
      <c r="G102" s="24">
        <v>45376</v>
      </c>
      <c r="H102" s="25" t="s">
        <v>0</v>
      </c>
      <c r="I102" s="26" t="s">
        <v>1084</v>
      </c>
      <c r="J102" s="27" t="s">
        <v>405</v>
      </c>
      <c r="K102" s="46" t="s">
        <v>1109</v>
      </c>
      <c r="L102" s="84" t="s">
        <v>1154</v>
      </c>
    </row>
    <row r="103" spans="1:12" ht="58.95" customHeight="1" x14ac:dyDescent="0.3">
      <c r="A103" s="77">
        <v>45352</v>
      </c>
      <c r="B103" s="21">
        <v>41</v>
      </c>
      <c r="C103" s="61"/>
      <c r="D103" s="83"/>
      <c r="E103" s="47" t="s">
        <v>31</v>
      </c>
      <c r="F103" s="23" t="s">
        <v>144</v>
      </c>
      <c r="G103" s="24">
        <v>45376</v>
      </c>
      <c r="H103" s="25" t="s">
        <v>0</v>
      </c>
      <c r="I103" s="26" t="s">
        <v>1099</v>
      </c>
      <c r="J103" s="27" t="s">
        <v>66</v>
      </c>
      <c r="K103" s="46" t="s">
        <v>1100</v>
      </c>
      <c r="L103" s="52"/>
    </row>
    <row r="104" spans="1:12" ht="58.95" customHeight="1" x14ac:dyDescent="0.3">
      <c r="A104" s="77">
        <v>45352</v>
      </c>
      <c r="B104" s="21">
        <v>41</v>
      </c>
      <c r="C104" s="61"/>
      <c r="D104" s="83"/>
      <c r="E104" s="47" t="s">
        <v>31</v>
      </c>
      <c r="F104" s="23" t="s">
        <v>1101</v>
      </c>
      <c r="G104" s="24">
        <v>45376</v>
      </c>
      <c r="H104" s="25" t="s">
        <v>0</v>
      </c>
      <c r="I104" s="26" t="s">
        <v>1102</v>
      </c>
      <c r="J104" s="27" t="s">
        <v>66</v>
      </c>
      <c r="K104" s="46" t="s">
        <v>1103</v>
      </c>
      <c r="L104" s="52"/>
    </row>
    <row r="105" spans="1:12" ht="58.95" customHeight="1" x14ac:dyDescent="0.3">
      <c r="A105" s="77">
        <v>45352</v>
      </c>
      <c r="B105" s="21">
        <v>41</v>
      </c>
      <c r="C105" s="61"/>
      <c r="D105" s="83"/>
      <c r="E105" s="47" t="s">
        <v>31</v>
      </c>
      <c r="F105" s="23" t="s">
        <v>277</v>
      </c>
      <c r="G105" s="24">
        <v>45376</v>
      </c>
      <c r="H105" s="25" t="s">
        <v>0</v>
      </c>
      <c r="I105" s="26" t="s">
        <v>1104</v>
      </c>
      <c r="J105" s="27" t="s">
        <v>66</v>
      </c>
      <c r="K105" s="46" t="s">
        <v>1105</v>
      </c>
      <c r="L105" s="52"/>
    </row>
    <row r="106" spans="1:12" ht="58.95" customHeight="1" x14ac:dyDescent="0.3">
      <c r="A106" s="77">
        <v>45352</v>
      </c>
      <c r="B106" s="21">
        <v>41</v>
      </c>
      <c r="C106" s="61"/>
      <c r="D106" s="83"/>
      <c r="E106" s="47" t="s">
        <v>31</v>
      </c>
      <c r="F106" s="23" t="s">
        <v>1106</v>
      </c>
      <c r="G106" s="24">
        <v>45376</v>
      </c>
      <c r="H106" s="25" t="s">
        <v>0</v>
      </c>
      <c r="I106" s="26" t="s">
        <v>1107</v>
      </c>
      <c r="J106" s="27" t="s">
        <v>66</v>
      </c>
      <c r="K106" s="46" t="s">
        <v>1108</v>
      </c>
      <c r="L106" s="52"/>
    </row>
    <row r="107" spans="1:12" ht="60" customHeight="1" x14ac:dyDescent="0.3">
      <c r="A107" s="77">
        <v>45352</v>
      </c>
      <c r="B107" s="21">
        <v>41</v>
      </c>
      <c r="C107" s="61">
        <v>419370</v>
      </c>
      <c r="D107" s="83" t="s">
        <v>1124</v>
      </c>
      <c r="E107" s="47" t="s">
        <v>1113</v>
      </c>
      <c r="F107" s="23" t="s">
        <v>135</v>
      </c>
      <c r="G107" s="24">
        <v>45378</v>
      </c>
      <c r="H107" s="25" t="s">
        <v>0</v>
      </c>
      <c r="I107" s="26" t="s">
        <v>1114</v>
      </c>
      <c r="J107" s="27" t="s">
        <v>190</v>
      </c>
      <c r="K107" s="46" t="s">
        <v>1121</v>
      </c>
      <c r="L107" s="84" t="s">
        <v>1155</v>
      </c>
    </row>
    <row r="108" spans="1:12" ht="47.4" customHeight="1" x14ac:dyDescent="0.3">
      <c r="A108" s="77">
        <v>45352</v>
      </c>
      <c r="B108" s="21">
        <v>41</v>
      </c>
      <c r="C108" s="61"/>
      <c r="D108" s="83"/>
      <c r="E108" s="47" t="s">
        <v>1115</v>
      </c>
      <c r="F108" s="23" t="s">
        <v>272</v>
      </c>
      <c r="G108" s="24">
        <v>45378</v>
      </c>
      <c r="H108" s="25" t="s">
        <v>0</v>
      </c>
      <c r="I108" s="26" t="s">
        <v>1116</v>
      </c>
      <c r="J108" s="27" t="s">
        <v>506</v>
      </c>
      <c r="K108" s="46" t="s">
        <v>1123</v>
      </c>
      <c r="L108" s="52"/>
    </row>
    <row r="109" spans="1:12" ht="35.4" customHeight="1" x14ac:dyDescent="0.3">
      <c r="A109" s="77">
        <v>45352</v>
      </c>
      <c r="B109" s="21">
        <v>41</v>
      </c>
      <c r="C109" s="61"/>
      <c r="D109" s="83"/>
      <c r="E109" s="47" t="s">
        <v>1117</v>
      </c>
      <c r="F109" s="23" t="s">
        <v>277</v>
      </c>
      <c r="G109" s="24">
        <v>45378</v>
      </c>
      <c r="H109" s="25" t="s">
        <v>0</v>
      </c>
      <c r="I109" s="26" t="s">
        <v>1118</v>
      </c>
      <c r="J109" s="27" t="s">
        <v>506</v>
      </c>
      <c r="K109" s="46" t="s">
        <v>1122</v>
      </c>
      <c r="L109" s="52"/>
    </row>
    <row r="110" spans="1:12" ht="61.95" customHeight="1" x14ac:dyDescent="0.3">
      <c r="A110" s="77">
        <v>45352</v>
      </c>
      <c r="B110" s="21">
        <v>41</v>
      </c>
      <c r="C110" s="61">
        <v>410470</v>
      </c>
      <c r="D110" s="83" t="s">
        <v>1129</v>
      </c>
      <c r="E110" s="47" t="s">
        <v>1126</v>
      </c>
      <c r="F110" s="23" t="s">
        <v>188</v>
      </c>
      <c r="G110" s="24">
        <v>45378</v>
      </c>
      <c r="H110" s="25" t="s">
        <v>0</v>
      </c>
      <c r="I110" s="26" t="s">
        <v>1127</v>
      </c>
      <c r="J110" s="27" t="s">
        <v>190</v>
      </c>
      <c r="K110" s="46" t="s">
        <v>1128</v>
      </c>
      <c r="L110" s="84" t="s">
        <v>1154</v>
      </c>
    </row>
    <row r="111" spans="1:12" ht="73.95" customHeight="1" x14ac:dyDescent="0.3">
      <c r="A111" s="77">
        <v>45352</v>
      </c>
      <c r="B111" s="21">
        <v>45</v>
      </c>
      <c r="C111" s="61">
        <v>453080</v>
      </c>
      <c r="D111" s="83" t="s">
        <v>1077</v>
      </c>
      <c r="E111" s="47" t="s">
        <v>984</v>
      </c>
      <c r="F111" s="23" t="s">
        <v>171</v>
      </c>
      <c r="G111" s="24">
        <v>45355</v>
      </c>
      <c r="H111" s="25" t="s">
        <v>0</v>
      </c>
      <c r="I111" s="26" t="s">
        <v>985</v>
      </c>
      <c r="J111" s="27" t="s">
        <v>173</v>
      </c>
      <c r="K111" s="46" t="s">
        <v>986</v>
      </c>
      <c r="L111" s="84" t="s">
        <v>1156</v>
      </c>
    </row>
    <row r="112" spans="1:12" ht="132.6" customHeight="1" x14ac:dyDescent="0.3">
      <c r="A112" s="77">
        <v>45352</v>
      </c>
      <c r="B112" s="21">
        <v>45</v>
      </c>
      <c r="C112" s="61">
        <v>450820</v>
      </c>
      <c r="D112" s="83" t="s">
        <v>1078</v>
      </c>
      <c r="E112" s="47" t="s">
        <v>990</v>
      </c>
      <c r="F112" s="23" t="s">
        <v>336</v>
      </c>
      <c r="G112" s="24">
        <v>45355</v>
      </c>
      <c r="H112" s="25" t="s">
        <v>0</v>
      </c>
      <c r="I112" s="26" t="s">
        <v>991</v>
      </c>
      <c r="J112" s="27" t="s">
        <v>992</v>
      </c>
      <c r="K112" s="46" t="s">
        <v>993</v>
      </c>
      <c r="L112" s="84" t="s">
        <v>1157</v>
      </c>
    </row>
    <row r="113" spans="1:12" ht="71.400000000000006" customHeight="1" x14ac:dyDescent="0.3">
      <c r="A113" s="77">
        <v>45352</v>
      </c>
      <c r="B113" s="21">
        <v>45</v>
      </c>
      <c r="C113" s="61">
        <v>452850</v>
      </c>
      <c r="D113" s="83" t="s">
        <v>1079</v>
      </c>
      <c r="E113" s="47" t="s">
        <v>1007</v>
      </c>
      <c r="F113" s="23" t="s">
        <v>126</v>
      </c>
      <c r="G113" s="24">
        <v>45362</v>
      </c>
      <c r="H113" s="25" t="s">
        <v>0</v>
      </c>
      <c r="I113" s="26" t="s">
        <v>1008</v>
      </c>
      <c r="J113" s="27" t="s">
        <v>72</v>
      </c>
      <c r="K113" s="46" t="s">
        <v>1009</v>
      </c>
      <c r="L113" s="84" t="s">
        <v>1158</v>
      </c>
    </row>
    <row r="114" spans="1:12" ht="85.2" customHeight="1" x14ac:dyDescent="0.3">
      <c r="A114" s="77">
        <v>45352</v>
      </c>
      <c r="B114" s="21">
        <v>45</v>
      </c>
      <c r="C114" s="61">
        <v>452240</v>
      </c>
      <c r="D114" s="61"/>
      <c r="E114" s="47" t="s">
        <v>1010</v>
      </c>
      <c r="F114" s="23" t="s">
        <v>115</v>
      </c>
      <c r="G114" s="24">
        <v>45362</v>
      </c>
      <c r="H114" s="25" t="s">
        <v>0</v>
      </c>
      <c r="I114" s="26" t="s">
        <v>1011</v>
      </c>
      <c r="J114" s="27" t="s">
        <v>89</v>
      </c>
      <c r="K114" s="46" t="s">
        <v>1023</v>
      </c>
      <c r="L114" s="52" t="s">
        <v>1159</v>
      </c>
    </row>
    <row r="115" spans="1:12" ht="83.4" customHeight="1" x14ac:dyDescent="0.3">
      <c r="A115" s="77">
        <v>45352</v>
      </c>
      <c r="B115" s="21">
        <v>45</v>
      </c>
      <c r="C115" s="61">
        <v>450820</v>
      </c>
      <c r="D115" s="61"/>
      <c r="E115" s="47" t="s">
        <v>1026</v>
      </c>
      <c r="F115" s="23" t="s">
        <v>336</v>
      </c>
      <c r="G115" s="24">
        <v>45363</v>
      </c>
      <c r="H115" s="25" t="s">
        <v>0</v>
      </c>
      <c r="I115" s="26" t="s">
        <v>1027</v>
      </c>
      <c r="J115" s="27" t="s">
        <v>992</v>
      </c>
      <c r="K115" s="46" t="s">
        <v>1028</v>
      </c>
      <c r="L115" s="52" t="s">
        <v>1160</v>
      </c>
    </row>
    <row r="116" spans="1:12" ht="155.4" customHeight="1" x14ac:dyDescent="0.3">
      <c r="A116" s="77">
        <v>45352</v>
      </c>
      <c r="B116" s="21">
        <v>45</v>
      </c>
      <c r="C116" s="61">
        <v>453080</v>
      </c>
      <c r="D116" s="83" t="s">
        <v>1077</v>
      </c>
      <c r="E116" s="47" t="s">
        <v>1029</v>
      </c>
      <c r="F116" s="23" t="s">
        <v>171</v>
      </c>
      <c r="G116" s="48" t="s">
        <v>1036</v>
      </c>
      <c r="H116" s="25" t="s">
        <v>0</v>
      </c>
      <c r="I116" s="26" t="s">
        <v>1035</v>
      </c>
      <c r="J116" s="27" t="s">
        <v>1037</v>
      </c>
      <c r="K116" s="46" t="s">
        <v>1038</v>
      </c>
      <c r="L116" s="84" t="s">
        <v>1161</v>
      </c>
    </row>
    <row r="117" spans="1:12" ht="59.4" customHeight="1" x14ac:dyDescent="0.3">
      <c r="A117" s="77">
        <v>45352</v>
      </c>
      <c r="B117" s="21">
        <v>45</v>
      </c>
      <c r="C117" s="61">
        <v>451150</v>
      </c>
      <c r="D117" s="61"/>
      <c r="E117" s="47" t="s">
        <v>1039</v>
      </c>
      <c r="F117" s="23" t="s">
        <v>1040</v>
      </c>
      <c r="G117" s="48">
        <v>45366</v>
      </c>
      <c r="H117" s="25" t="s">
        <v>0</v>
      </c>
      <c r="I117" s="26" t="s">
        <v>1042</v>
      </c>
      <c r="J117" s="27" t="s">
        <v>1041</v>
      </c>
      <c r="K117" s="46" t="s">
        <v>1043</v>
      </c>
      <c r="L117" s="52"/>
    </row>
    <row r="118" spans="1:12" ht="132.6" customHeight="1" x14ac:dyDescent="0.3">
      <c r="A118" s="77">
        <v>45352</v>
      </c>
      <c r="B118" s="21">
        <v>45</v>
      </c>
      <c r="C118" s="61">
        <v>459430</v>
      </c>
      <c r="D118" s="61"/>
      <c r="E118" s="47" t="s">
        <v>1044</v>
      </c>
      <c r="F118" s="23" t="s">
        <v>1046</v>
      </c>
      <c r="G118" s="48">
        <v>45366</v>
      </c>
      <c r="H118" s="25" t="s">
        <v>0</v>
      </c>
      <c r="I118" s="26" t="s">
        <v>1045</v>
      </c>
      <c r="J118" s="27" t="s">
        <v>1047</v>
      </c>
      <c r="K118" s="46" t="s">
        <v>1066</v>
      </c>
      <c r="L118" s="52"/>
    </row>
    <row r="119" spans="1:12" ht="120" customHeight="1" x14ac:dyDescent="0.3">
      <c r="A119" s="77">
        <v>45352</v>
      </c>
      <c r="B119" s="21">
        <v>45</v>
      </c>
      <c r="C119" s="61">
        <v>452740</v>
      </c>
      <c r="D119" s="61"/>
      <c r="E119" s="47" t="s">
        <v>1050</v>
      </c>
      <c r="F119" s="23" t="s">
        <v>77</v>
      </c>
      <c r="G119" s="48">
        <v>45369</v>
      </c>
      <c r="H119" s="25" t="s">
        <v>0</v>
      </c>
      <c r="I119" s="26" t="s">
        <v>1051</v>
      </c>
      <c r="J119" s="27" t="s">
        <v>78</v>
      </c>
      <c r="K119" s="46" t="s">
        <v>1052</v>
      </c>
      <c r="L119" s="52" t="s">
        <v>1162</v>
      </c>
    </row>
    <row r="120" spans="1:12" ht="60" customHeight="1" x14ac:dyDescent="0.3">
      <c r="A120" s="77">
        <v>45352</v>
      </c>
      <c r="B120" s="21">
        <v>45</v>
      </c>
      <c r="C120" s="61">
        <v>459430</v>
      </c>
      <c r="D120" s="61"/>
      <c r="E120" s="47" t="s">
        <v>1056</v>
      </c>
      <c r="F120" s="23" t="s">
        <v>1046</v>
      </c>
      <c r="G120" s="48">
        <v>45370</v>
      </c>
      <c r="H120" s="25" t="s">
        <v>0</v>
      </c>
      <c r="I120" s="26" t="s">
        <v>1057</v>
      </c>
      <c r="J120" s="27" t="s">
        <v>506</v>
      </c>
      <c r="K120" s="46" t="s">
        <v>1058</v>
      </c>
      <c r="L120" s="52"/>
    </row>
    <row r="121" spans="1:12" ht="60" customHeight="1" x14ac:dyDescent="0.3">
      <c r="A121" s="77">
        <v>45352</v>
      </c>
      <c r="B121" s="21">
        <v>45</v>
      </c>
      <c r="C121" s="61"/>
      <c r="D121" s="61"/>
      <c r="E121" s="47" t="s">
        <v>1059</v>
      </c>
      <c r="F121" s="23" t="s">
        <v>595</v>
      </c>
      <c r="G121" s="48">
        <v>45370</v>
      </c>
      <c r="H121" s="25" t="s">
        <v>0</v>
      </c>
      <c r="I121" s="26" t="s">
        <v>1060</v>
      </c>
      <c r="J121" s="27" t="s">
        <v>506</v>
      </c>
      <c r="K121" s="46" t="s">
        <v>1061</v>
      </c>
      <c r="L121" s="52"/>
    </row>
    <row r="122" spans="1:12" ht="87.6" customHeight="1" x14ac:dyDescent="0.3">
      <c r="A122" s="77">
        <v>45352</v>
      </c>
      <c r="B122" s="21">
        <v>45</v>
      </c>
      <c r="C122" s="61">
        <v>451690</v>
      </c>
      <c r="D122" s="61"/>
      <c r="E122" s="47" t="s">
        <v>1067</v>
      </c>
      <c r="F122" s="23" t="s">
        <v>22</v>
      </c>
      <c r="G122" s="48">
        <v>45372</v>
      </c>
      <c r="H122" s="25" t="s">
        <v>0</v>
      </c>
      <c r="I122" s="26" t="s">
        <v>1068</v>
      </c>
      <c r="J122" s="27" t="s">
        <v>72</v>
      </c>
      <c r="K122" s="46" t="s">
        <v>1069</v>
      </c>
      <c r="L122" s="52"/>
    </row>
    <row r="123" spans="1:12" ht="175.95" customHeight="1" x14ac:dyDescent="0.3">
      <c r="A123" s="77">
        <v>45352</v>
      </c>
      <c r="B123" s="21">
        <v>45</v>
      </c>
      <c r="C123" s="61">
        <v>451550</v>
      </c>
      <c r="D123" s="61"/>
      <c r="E123" s="47" t="s">
        <v>1070</v>
      </c>
      <c r="F123" s="23" t="s">
        <v>236</v>
      </c>
      <c r="G123" s="48" t="s">
        <v>2190</v>
      </c>
      <c r="H123" s="25" t="s">
        <v>0</v>
      </c>
      <c r="I123" s="26" t="s">
        <v>2191</v>
      </c>
      <c r="J123" s="27" t="s">
        <v>2192</v>
      </c>
      <c r="K123" s="46" t="s">
        <v>2193</v>
      </c>
      <c r="L123" s="52"/>
    </row>
    <row r="124" spans="1:12" ht="84.6" customHeight="1" x14ac:dyDescent="0.3">
      <c r="A124" s="77">
        <v>45352</v>
      </c>
      <c r="B124" s="21">
        <v>45</v>
      </c>
      <c r="C124" s="61"/>
      <c r="D124" s="61"/>
      <c r="E124" s="47" t="s">
        <v>1080</v>
      </c>
      <c r="F124" s="23" t="s">
        <v>336</v>
      </c>
      <c r="G124" s="48">
        <v>45376</v>
      </c>
      <c r="H124" s="25" t="s">
        <v>0</v>
      </c>
      <c r="I124" s="26" t="s">
        <v>1081</v>
      </c>
      <c r="J124" s="27" t="s">
        <v>338</v>
      </c>
      <c r="K124" s="46" t="s">
        <v>1082</v>
      </c>
      <c r="L124" s="52"/>
    </row>
    <row r="125" spans="1:12" ht="108.6" customHeight="1" x14ac:dyDescent="0.3">
      <c r="A125" s="77">
        <v>45352</v>
      </c>
      <c r="B125" s="21">
        <v>45</v>
      </c>
      <c r="C125" s="61">
        <v>452840</v>
      </c>
      <c r="D125" s="83" t="s">
        <v>1088</v>
      </c>
      <c r="E125" s="47" t="s">
        <v>1085</v>
      </c>
      <c r="F125" s="23" t="s">
        <v>270</v>
      </c>
      <c r="G125" s="48">
        <v>45376</v>
      </c>
      <c r="H125" s="25" t="s">
        <v>0</v>
      </c>
      <c r="I125" s="26" t="s">
        <v>1086</v>
      </c>
      <c r="J125" s="27" t="s">
        <v>11</v>
      </c>
      <c r="K125" s="46" t="s">
        <v>1089</v>
      </c>
      <c r="L125" s="52" t="s">
        <v>1155</v>
      </c>
    </row>
    <row r="126" spans="1:12" ht="48.6" customHeight="1" x14ac:dyDescent="0.3">
      <c r="A126" s="77">
        <v>45352</v>
      </c>
      <c r="B126" s="21">
        <v>45</v>
      </c>
      <c r="C126" s="61"/>
      <c r="D126" s="83"/>
      <c r="E126" s="47" t="s">
        <v>1093</v>
      </c>
      <c r="F126" s="23" t="s">
        <v>1092</v>
      </c>
      <c r="G126" s="48">
        <v>45376</v>
      </c>
      <c r="H126" s="25" t="s">
        <v>0</v>
      </c>
      <c r="I126" s="26" t="s">
        <v>1094</v>
      </c>
      <c r="J126" s="27" t="s">
        <v>506</v>
      </c>
      <c r="K126" s="46" t="s">
        <v>1095</v>
      </c>
      <c r="L126" s="52"/>
    </row>
    <row r="127" spans="1:12" ht="60" customHeight="1" x14ac:dyDescent="0.3">
      <c r="A127" s="77">
        <v>45352</v>
      </c>
      <c r="B127" s="21">
        <v>45</v>
      </c>
      <c r="C127" s="61"/>
      <c r="D127" s="83"/>
      <c r="E127" s="47" t="s">
        <v>1096</v>
      </c>
      <c r="F127" s="23" t="s">
        <v>595</v>
      </c>
      <c r="G127" s="48">
        <v>45376</v>
      </c>
      <c r="H127" s="25" t="s">
        <v>0</v>
      </c>
      <c r="I127" s="26" t="s">
        <v>1097</v>
      </c>
      <c r="J127" s="27" t="s">
        <v>506</v>
      </c>
      <c r="K127" s="46" t="s">
        <v>1098</v>
      </c>
      <c r="L127" s="52"/>
    </row>
    <row r="128" spans="1:12" ht="60" customHeight="1" x14ac:dyDescent="0.3">
      <c r="A128" s="77">
        <v>45352</v>
      </c>
      <c r="B128" s="21">
        <v>45</v>
      </c>
      <c r="C128" s="61">
        <v>452740</v>
      </c>
      <c r="D128" s="83" t="s">
        <v>1131</v>
      </c>
      <c r="E128" s="47" t="s">
        <v>1119</v>
      </c>
      <c r="F128" s="23" t="s">
        <v>77</v>
      </c>
      <c r="G128" s="48">
        <v>45378</v>
      </c>
      <c r="H128" s="25" t="s">
        <v>0</v>
      </c>
      <c r="I128" s="26" t="s">
        <v>1120</v>
      </c>
      <c r="J128" s="27" t="s">
        <v>78</v>
      </c>
      <c r="K128" s="46" t="s">
        <v>1130</v>
      </c>
      <c r="L128" s="84" t="s">
        <v>1163</v>
      </c>
    </row>
    <row r="129" spans="1:12" ht="95.4" customHeight="1" x14ac:dyDescent="0.3">
      <c r="A129" s="77">
        <v>45352</v>
      </c>
      <c r="B129" s="21">
        <v>45</v>
      </c>
      <c r="C129" s="61">
        <v>451550</v>
      </c>
      <c r="D129" s="83"/>
      <c r="E129" s="47" t="s">
        <v>1134</v>
      </c>
      <c r="F129" s="23" t="s">
        <v>236</v>
      </c>
      <c r="G129" s="48" t="s">
        <v>1207</v>
      </c>
      <c r="H129" s="25" t="s">
        <v>0</v>
      </c>
      <c r="I129" s="26" t="s">
        <v>1206</v>
      </c>
      <c r="J129" s="27" t="s">
        <v>250</v>
      </c>
      <c r="K129" s="46" t="s">
        <v>1208</v>
      </c>
      <c r="L129" s="84"/>
    </row>
    <row r="130" spans="1:12" ht="83.4" customHeight="1" thickBot="1" x14ac:dyDescent="0.35">
      <c r="A130" s="77">
        <v>45352</v>
      </c>
      <c r="B130" s="21">
        <v>45</v>
      </c>
      <c r="C130" s="61"/>
      <c r="D130" s="83"/>
      <c r="E130" s="47" t="s">
        <v>1135</v>
      </c>
      <c r="F130" s="23" t="s">
        <v>595</v>
      </c>
      <c r="G130" s="48">
        <v>45380</v>
      </c>
      <c r="H130" s="25" t="s">
        <v>0</v>
      </c>
      <c r="I130" s="53" t="s">
        <v>1136</v>
      </c>
      <c r="J130" s="27" t="s">
        <v>66</v>
      </c>
      <c r="K130" s="46" t="s">
        <v>1137</v>
      </c>
      <c r="L130" s="84"/>
    </row>
    <row r="131" spans="1:12" ht="37.950000000000003" customHeight="1" thickBot="1" x14ac:dyDescent="0.35">
      <c r="A131" s="250">
        <v>45383</v>
      </c>
      <c r="B131" s="251"/>
      <c r="C131" s="251"/>
      <c r="D131" s="251"/>
      <c r="E131" s="251"/>
      <c r="F131" s="251"/>
      <c r="G131" s="251"/>
      <c r="H131" s="251"/>
      <c r="I131" s="251"/>
      <c r="J131" s="251"/>
      <c r="K131" s="251"/>
      <c r="L131" s="252"/>
    </row>
    <row r="132" spans="1:12" ht="72" customHeight="1" x14ac:dyDescent="0.3">
      <c r="A132" s="45">
        <v>45383</v>
      </c>
      <c r="B132" s="21">
        <v>28</v>
      </c>
      <c r="C132" s="61">
        <v>282790</v>
      </c>
      <c r="D132" s="83" t="s">
        <v>1169</v>
      </c>
      <c r="E132" s="47" t="s">
        <v>1166</v>
      </c>
      <c r="F132" s="23" t="s">
        <v>1167</v>
      </c>
      <c r="G132" s="24">
        <v>45386</v>
      </c>
      <c r="H132" s="25" t="s">
        <v>0</v>
      </c>
      <c r="I132" s="26" t="s">
        <v>1168</v>
      </c>
      <c r="J132" s="27" t="s">
        <v>100</v>
      </c>
      <c r="K132" s="46" t="s">
        <v>1170</v>
      </c>
      <c r="L132" s="52" t="s">
        <v>1171</v>
      </c>
    </row>
    <row r="133" spans="1:12" ht="72" customHeight="1" x14ac:dyDescent="0.3">
      <c r="A133" s="45">
        <v>45383</v>
      </c>
      <c r="B133" s="21">
        <v>28</v>
      </c>
      <c r="C133" s="61">
        <v>282790</v>
      </c>
      <c r="D133" s="83" t="s">
        <v>1169</v>
      </c>
      <c r="E133" s="47" t="s">
        <v>1184</v>
      </c>
      <c r="F133" s="23" t="s">
        <v>1167</v>
      </c>
      <c r="G133" s="24">
        <v>45391</v>
      </c>
      <c r="H133" s="25" t="s">
        <v>0</v>
      </c>
      <c r="I133" s="26" t="s">
        <v>1185</v>
      </c>
      <c r="J133" s="27" t="s">
        <v>100</v>
      </c>
      <c r="K133" s="46" t="s">
        <v>1186</v>
      </c>
      <c r="L133" s="52" t="s">
        <v>1187</v>
      </c>
    </row>
    <row r="134" spans="1:12" ht="142.94999999999999" customHeight="1" x14ac:dyDescent="0.3">
      <c r="A134" s="45">
        <v>45383</v>
      </c>
      <c r="B134" s="21">
        <v>28</v>
      </c>
      <c r="C134" s="61"/>
      <c r="D134" s="83"/>
      <c r="E134" s="47" t="s">
        <v>1223</v>
      </c>
      <c r="F134" s="23" t="s">
        <v>810</v>
      </c>
      <c r="G134" s="48" t="s">
        <v>1453</v>
      </c>
      <c r="H134" s="25" t="s">
        <v>0</v>
      </c>
      <c r="I134" s="26" t="s">
        <v>1452</v>
      </c>
      <c r="J134" s="27" t="s">
        <v>1308</v>
      </c>
      <c r="K134" s="46" t="s">
        <v>1310</v>
      </c>
      <c r="L134" s="52"/>
    </row>
    <row r="135" spans="1:12" ht="61.2" customHeight="1" x14ac:dyDescent="0.3">
      <c r="A135" s="45">
        <v>45383</v>
      </c>
      <c r="B135" s="21">
        <v>41</v>
      </c>
      <c r="C135" s="61"/>
      <c r="D135" s="83"/>
      <c r="E135" s="47" t="s">
        <v>1144</v>
      </c>
      <c r="F135" s="23" t="s">
        <v>60</v>
      </c>
      <c r="G135" s="24">
        <v>45384</v>
      </c>
      <c r="H135" s="25" t="s">
        <v>0</v>
      </c>
      <c r="I135" s="26" t="s">
        <v>1145</v>
      </c>
      <c r="J135" s="27" t="s">
        <v>506</v>
      </c>
      <c r="K135" s="46" t="s">
        <v>1146</v>
      </c>
      <c r="L135" s="52"/>
    </row>
    <row r="136" spans="1:12" ht="409.6" customHeight="1" x14ac:dyDescent="0.3">
      <c r="A136" s="45">
        <v>45383</v>
      </c>
      <c r="B136" s="21">
        <v>41</v>
      </c>
      <c r="C136" s="61">
        <v>411540</v>
      </c>
      <c r="D136" s="83"/>
      <c r="E136" s="47" t="s">
        <v>1165</v>
      </c>
      <c r="F136" s="23" t="s">
        <v>512</v>
      </c>
      <c r="G136" s="48" t="s">
        <v>1209</v>
      </c>
      <c r="H136" s="25" t="s">
        <v>0</v>
      </c>
      <c r="I136" s="26" t="s">
        <v>1214</v>
      </c>
      <c r="J136" s="27" t="s">
        <v>1176</v>
      </c>
      <c r="K136" s="85" t="s">
        <v>1213</v>
      </c>
      <c r="L136" s="52"/>
    </row>
    <row r="137" spans="1:12" ht="47.4" customHeight="1" x14ac:dyDescent="0.3">
      <c r="A137" s="45">
        <v>45383</v>
      </c>
      <c r="B137" s="21">
        <v>41</v>
      </c>
      <c r="C137" s="61"/>
      <c r="D137" s="83"/>
      <c r="E137" s="47" t="s">
        <v>1177</v>
      </c>
      <c r="F137" s="23" t="s">
        <v>272</v>
      </c>
      <c r="G137" s="48">
        <v>45390</v>
      </c>
      <c r="H137" s="25" t="s">
        <v>0</v>
      </c>
      <c r="I137" s="26" t="s">
        <v>1178</v>
      </c>
      <c r="J137" s="27" t="s">
        <v>506</v>
      </c>
      <c r="K137" s="46" t="s">
        <v>1182</v>
      </c>
      <c r="L137" s="52"/>
    </row>
    <row r="138" spans="1:12" ht="72.599999999999994" customHeight="1" x14ac:dyDescent="0.3">
      <c r="A138" s="45">
        <v>45383</v>
      </c>
      <c r="B138" s="21">
        <v>41</v>
      </c>
      <c r="C138" s="61"/>
      <c r="D138" s="83"/>
      <c r="E138" s="47" t="s">
        <v>31</v>
      </c>
      <c r="F138" s="23" t="s">
        <v>277</v>
      </c>
      <c r="G138" s="48">
        <v>45390</v>
      </c>
      <c r="H138" s="25" t="s">
        <v>0</v>
      </c>
      <c r="I138" s="26" t="s">
        <v>1179</v>
      </c>
      <c r="J138" s="27" t="s">
        <v>274</v>
      </c>
      <c r="K138" s="46" t="s">
        <v>1181</v>
      </c>
      <c r="L138" s="52"/>
    </row>
    <row r="139" spans="1:12" ht="96" customHeight="1" x14ac:dyDescent="0.3">
      <c r="A139" s="45">
        <v>45383</v>
      </c>
      <c r="B139" s="21">
        <v>41</v>
      </c>
      <c r="C139" s="61">
        <v>410470</v>
      </c>
      <c r="D139" s="83" t="s">
        <v>1129</v>
      </c>
      <c r="E139" s="47" t="s">
        <v>1190</v>
      </c>
      <c r="F139" s="23" t="s">
        <v>188</v>
      </c>
      <c r="G139" s="48">
        <v>45391</v>
      </c>
      <c r="H139" s="25" t="s">
        <v>0</v>
      </c>
      <c r="I139" s="26" t="s">
        <v>1191</v>
      </c>
      <c r="J139" s="27" t="s">
        <v>190</v>
      </c>
      <c r="K139" s="46" t="s">
        <v>1192</v>
      </c>
      <c r="L139" s="52" t="s">
        <v>1193</v>
      </c>
    </row>
    <row r="140" spans="1:12" ht="108.6" customHeight="1" x14ac:dyDescent="0.3">
      <c r="A140" s="45">
        <v>45383</v>
      </c>
      <c r="B140" s="21">
        <v>41</v>
      </c>
      <c r="C140" s="61">
        <v>410470</v>
      </c>
      <c r="D140" s="83" t="s">
        <v>1129</v>
      </c>
      <c r="E140" s="47" t="s">
        <v>1194</v>
      </c>
      <c r="F140" s="23" t="s">
        <v>188</v>
      </c>
      <c r="G140" s="48">
        <v>45393</v>
      </c>
      <c r="H140" s="25" t="s">
        <v>0</v>
      </c>
      <c r="I140" s="26" t="s">
        <v>1195</v>
      </c>
      <c r="J140" s="27" t="s">
        <v>190</v>
      </c>
      <c r="K140" s="46" t="s">
        <v>1196</v>
      </c>
      <c r="L140" s="52">
        <v>0</v>
      </c>
    </row>
    <row r="141" spans="1:12" ht="118.95" customHeight="1" x14ac:dyDescent="0.3">
      <c r="A141" s="45">
        <v>45383</v>
      </c>
      <c r="B141" s="21">
        <v>41</v>
      </c>
      <c r="C141" s="61"/>
      <c r="D141" s="83"/>
      <c r="E141" s="47" t="s">
        <v>1197</v>
      </c>
      <c r="F141" s="23" t="s">
        <v>1198</v>
      </c>
      <c r="G141" s="48">
        <v>45393</v>
      </c>
      <c r="H141" s="25" t="s">
        <v>0</v>
      </c>
      <c r="I141" s="26" t="s">
        <v>1199</v>
      </c>
      <c r="J141" s="27" t="s">
        <v>1200</v>
      </c>
      <c r="K141" s="46" t="s">
        <v>1201</v>
      </c>
      <c r="L141" s="52"/>
    </row>
    <row r="142" spans="1:12" ht="60" customHeight="1" x14ac:dyDescent="0.3">
      <c r="A142" s="45">
        <v>45383</v>
      </c>
      <c r="B142" s="21">
        <v>41</v>
      </c>
      <c r="C142" s="61">
        <v>410180</v>
      </c>
      <c r="D142" s="83"/>
      <c r="E142" s="47" t="s">
        <v>1219</v>
      </c>
      <c r="F142" s="23" t="s">
        <v>1220</v>
      </c>
      <c r="G142" s="48">
        <v>45400</v>
      </c>
      <c r="H142" s="25" t="s">
        <v>0</v>
      </c>
      <c r="I142" s="26" t="s">
        <v>1221</v>
      </c>
      <c r="J142" s="27" t="s">
        <v>522</v>
      </c>
      <c r="K142" s="46" t="s">
        <v>1222</v>
      </c>
      <c r="L142" s="52"/>
    </row>
    <row r="143" spans="1:12" ht="95.4" customHeight="1" x14ac:dyDescent="0.3">
      <c r="A143" s="45">
        <v>45383</v>
      </c>
      <c r="B143" s="21">
        <v>41</v>
      </c>
      <c r="C143" s="61">
        <v>412490</v>
      </c>
      <c r="D143" s="83" t="s">
        <v>1234</v>
      </c>
      <c r="E143" s="47" t="s">
        <v>1230</v>
      </c>
      <c r="F143" s="23" t="s">
        <v>1231</v>
      </c>
      <c r="G143" s="48">
        <v>45404</v>
      </c>
      <c r="H143" s="25" t="s">
        <v>0</v>
      </c>
      <c r="I143" s="26" t="s">
        <v>1232</v>
      </c>
      <c r="J143" s="27" t="s">
        <v>1233</v>
      </c>
      <c r="K143" s="46" t="s">
        <v>1246</v>
      </c>
      <c r="L143" s="52" t="s">
        <v>1261</v>
      </c>
    </row>
    <row r="144" spans="1:12" ht="72" customHeight="1" x14ac:dyDescent="0.3">
      <c r="A144" s="45">
        <v>45383</v>
      </c>
      <c r="B144" s="21">
        <v>41</v>
      </c>
      <c r="C144" s="61">
        <v>410470</v>
      </c>
      <c r="D144" s="83" t="s">
        <v>1129</v>
      </c>
      <c r="E144" s="47" t="s">
        <v>1241</v>
      </c>
      <c r="F144" s="23" t="s">
        <v>188</v>
      </c>
      <c r="G144" s="48">
        <v>45405</v>
      </c>
      <c r="H144" s="25" t="s">
        <v>0</v>
      </c>
      <c r="I144" s="26" t="s">
        <v>1242</v>
      </c>
      <c r="J144" s="27" t="s">
        <v>506</v>
      </c>
      <c r="K144" s="46" t="s">
        <v>1243</v>
      </c>
      <c r="L144" s="52"/>
    </row>
    <row r="145" spans="1:12" ht="72" customHeight="1" x14ac:dyDescent="0.3">
      <c r="A145" s="45">
        <v>45383</v>
      </c>
      <c r="B145" s="21">
        <v>41</v>
      </c>
      <c r="C145" s="61"/>
      <c r="D145" s="83"/>
      <c r="E145" s="47" t="s">
        <v>31</v>
      </c>
      <c r="F145" s="23" t="s">
        <v>272</v>
      </c>
      <c r="G145" s="48">
        <v>45405</v>
      </c>
      <c r="H145" s="25" t="s">
        <v>0</v>
      </c>
      <c r="I145" s="26" t="s">
        <v>1247</v>
      </c>
      <c r="J145" s="27" t="s">
        <v>1248</v>
      </c>
      <c r="K145" s="46" t="s">
        <v>1249</v>
      </c>
      <c r="L145" s="52"/>
    </row>
    <row r="146" spans="1:12" ht="72" customHeight="1" x14ac:dyDescent="0.3">
      <c r="A146" s="45">
        <v>45383</v>
      </c>
      <c r="B146" s="21">
        <v>41</v>
      </c>
      <c r="C146" s="61"/>
      <c r="D146" s="83"/>
      <c r="E146" s="47" t="s">
        <v>31</v>
      </c>
      <c r="F146" s="23" t="s">
        <v>277</v>
      </c>
      <c r="G146" s="48">
        <v>45405</v>
      </c>
      <c r="H146" s="25" t="s">
        <v>0</v>
      </c>
      <c r="I146" s="26" t="s">
        <v>1251</v>
      </c>
      <c r="J146" s="27" t="s">
        <v>1248</v>
      </c>
      <c r="K146" s="46" t="s">
        <v>1250</v>
      </c>
      <c r="L146" s="52"/>
    </row>
    <row r="147" spans="1:12" ht="47.4" customHeight="1" x14ac:dyDescent="0.3">
      <c r="A147" s="45">
        <v>45383</v>
      </c>
      <c r="B147" s="21">
        <v>41</v>
      </c>
      <c r="C147" s="61"/>
      <c r="D147" s="83"/>
      <c r="E147" s="47" t="s">
        <v>1262</v>
      </c>
      <c r="F147" s="23" t="s">
        <v>144</v>
      </c>
      <c r="G147" s="48">
        <v>45406</v>
      </c>
      <c r="H147" s="25" t="s">
        <v>0</v>
      </c>
      <c r="I147" s="26" t="s">
        <v>1263</v>
      </c>
      <c r="J147" s="27" t="s">
        <v>246</v>
      </c>
      <c r="K147" s="46" t="s">
        <v>1266</v>
      </c>
      <c r="L147" s="52"/>
    </row>
    <row r="148" spans="1:12" ht="58.95" customHeight="1" x14ac:dyDescent="0.3">
      <c r="A148" s="45">
        <v>45383</v>
      </c>
      <c r="B148" s="21">
        <v>41</v>
      </c>
      <c r="C148" s="61"/>
      <c r="D148" s="83"/>
      <c r="E148" s="47" t="s">
        <v>1264</v>
      </c>
      <c r="F148" s="23" t="s">
        <v>148</v>
      </c>
      <c r="G148" s="48">
        <v>45406</v>
      </c>
      <c r="H148" s="25" t="s">
        <v>0</v>
      </c>
      <c r="I148" s="26" t="s">
        <v>1265</v>
      </c>
      <c r="J148" s="27" t="s">
        <v>246</v>
      </c>
      <c r="K148" s="46" t="s">
        <v>1267</v>
      </c>
      <c r="L148" s="52"/>
    </row>
    <row r="149" spans="1:12" ht="142.94999999999999" customHeight="1" x14ac:dyDescent="0.3">
      <c r="A149" s="45">
        <v>45383</v>
      </c>
      <c r="B149" s="21">
        <v>41</v>
      </c>
      <c r="C149" s="61"/>
      <c r="D149" s="83"/>
      <c r="E149" s="47" t="s">
        <v>1276</v>
      </c>
      <c r="F149" s="23" t="s">
        <v>188</v>
      </c>
      <c r="G149" s="48" t="s">
        <v>1309</v>
      </c>
      <c r="H149" s="25" t="s">
        <v>0</v>
      </c>
      <c r="I149" s="26" t="s">
        <v>1437</v>
      </c>
      <c r="J149" s="27" t="s">
        <v>1439</v>
      </c>
      <c r="K149" s="46" t="s">
        <v>1438</v>
      </c>
      <c r="L149" s="52"/>
    </row>
    <row r="150" spans="1:12" ht="96" customHeight="1" x14ac:dyDescent="0.3">
      <c r="A150" s="45">
        <v>45383</v>
      </c>
      <c r="B150" s="21">
        <v>45</v>
      </c>
      <c r="C150" s="61">
        <v>452840</v>
      </c>
      <c r="D150" s="83" t="s">
        <v>1088</v>
      </c>
      <c r="E150" s="47" t="s">
        <v>1147</v>
      </c>
      <c r="F150" s="23" t="s">
        <v>270</v>
      </c>
      <c r="G150" s="24">
        <v>45384</v>
      </c>
      <c r="H150" s="25" t="s">
        <v>0</v>
      </c>
      <c r="I150" s="26" t="s">
        <v>1148</v>
      </c>
      <c r="J150" s="27" t="s">
        <v>1149</v>
      </c>
      <c r="K150" s="46" t="s">
        <v>1164</v>
      </c>
      <c r="L150" s="52" t="s">
        <v>1172</v>
      </c>
    </row>
    <row r="151" spans="1:12" ht="73.2" customHeight="1" x14ac:dyDescent="0.3">
      <c r="A151" s="45">
        <v>45383</v>
      </c>
      <c r="B151" s="21">
        <v>45</v>
      </c>
      <c r="C151" s="61"/>
      <c r="D151" s="83"/>
      <c r="E151" s="47" t="s">
        <v>1173</v>
      </c>
      <c r="F151" s="23" t="s">
        <v>595</v>
      </c>
      <c r="G151" s="24">
        <v>45387</v>
      </c>
      <c r="H151" s="25" t="s">
        <v>0</v>
      </c>
      <c r="I151" s="26" t="s">
        <v>1174</v>
      </c>
      <c r="J151" s="27" t="s">
        <v>66</v>
      </c>
      <c r="K151" s="46" t="s">
        <v>1175</v>
      </c>
      <c r="L151" s="52"/>
    </row>
    <row r="152" spans="1:12" ht="239.4" customHeight="1" x14ac:dyDescent="0.3">
      <c r="A152" s="45">
        <v>45383</v>
      </c>
      <c r="B152" s="21">
        <v>45</v>
      </c>
      <c r="C152" s="61"/>
      <c r="D152" s="83"/>
      <c r="E152" s="47" t="s">
        <v>1183</v>
      </c>
      <c r="F152" s="23" t="s">
        <v>236</v>
      </c>
      <c r="G152" s="48" t="s">
        <v>1316</v>
      </c>
      <c r="H152" s="25" t="s">
        <v>0</v>
      </c>
      <c r="I152" s="26" t="s">
        <v>1315</v>
      </c>
      <c r="J152" s="27" t="s">
        <v>1211</v>
      </c>
      <c r="K152" s="46" t="s">
        <v>1317</v>
      </c>
      <c r="L152" s="52"/>
    </row>
    <row r="153" spans="1:12" ht="203.4" customHeight="1" x14ac:dyDescent="0.3">
      <c r="A153" s="45">
        <v>45383</v>
      </c>
      <c r="B153" s="21">
        <v>45</v>
      </c>
      <c r="C153" s="61"/>
      <c r="D153" s="83"/>
      <c r="E153" s="47" t="s">
        <v>1188</v>
      </c>
      <c r="F153" s="23" t="s">
        <v>651</v>
      </c>
      <c r="G153" s="24">
        <v>45391</v>
      </c>
      <c r="H153" s="25" t="s">
        <v>0</v>
      </c>
      <c r="I153" s="26" t="s">
        <v>1189</v>
      </c>
      <c r="J153" s="27" t="s">
        <v>165</v>
      </c>
      <c r="K153" s="46" t="s">
        <v>1205</v>
      </c>
      <c r="L153" s="52"/>
    </row>
    <row r="154" spans="1:12" ht="103.95" customHeight="1" x14ac:dyDescent="0.3">
      <c r="A154" s="45">
        <v>45383</v>
      </c>
      <c r="B154" s="21">
        <v>45</v>
      </c>
      <c r="C154" s="61"/>
      <c r="D154" s="83"/>
      <c r="E154" s="47" t="s">
        <v>1202</v>
      </c>
      <c r="F154" s="23" t="s">
        <v>595</v>
      </c>
      <c r="G154" s="24">
        <v>45394</v>
      </c>
      <c r="H154" s="25" t="s">
        <v>0</v>
      </c>
      <c r="I154" s="26" t="s">
        <v>1203</v>
      </c>
      <c r="J154" s="27" t="s">
        <v>66</v>
      </c>
      <c r="K154" s="46" t="s">
        <v>1204</v>
      </c>
      <c r="L154" s="52"/>
    </row>
    <row r="155" spans="1:12" ht="72" customHeight="1" x14ac:dyDescent="0.3">
      <c r="A155" s="45">
        <v>45383</v>
      </c>
      <c r="B155" s="21">
        <v>45</v>
      </c>
      <c r="C155" s="61">
        <v>450820</v>
      </c>
      <c r="D155" s="83" t="s">
        <v>1078</v>
      </c>
      <c r="E155" s="47" t="s">
        <v>1216</v>
      </c>
      <c r="F155" s="23" t="s">
        <v>336</v>
      </c>
      <c r="G155" s="24">
        <v>45399</v>
      </c>
      <c r="H155" s="25" t="s">
        <v>0</v>
      </c>
      <c r="I155" s="26" t="s">
        <v>1217</v>
      </c>
      <c r="J155" s="27" t="s">
        <v>338</v>
      </c>
      <c r="K155" s="46" t="s">
        <v>1218</v>
      </c>
      <c r="L155" s="52">
        <v>0</v>
      </c>
    </row>
    <row r="156" spans="1:12" ht="88.2" customHeight="1" x14ac:dyDescent="0.3">
      <c r="A156" s="45">
        <v>45383</v>
      </c>
      <c r="B156" s="21">
        <v>45</v>
      </c>
      <c r="C156" s="61"/>
      <c r="D156" s="83"/>
      <c r="E156" s="47" t="s">
        <v>31</v>
      </c>
      <c r="F156" s="23" t="s">
        <v>595</v>
      </c>
      <c r="G156" s="24">
        <v>45401</v>
      </c>
      <c r="H156" s="25" t="s">
        <v>0</v>
      </c>
      <c r="I156" s="26" t="s">
        <v>1224</v>
      </c>
      <c r="J156" s="27" t="s">
        <v>1225</v>
      </c>
      <c r="K156" s="46" t="s">
        <v>1226</v>
      </c>
      <c r="L156" s="52"/>
    </row>
    <row r="157" spans="1:12" ht="118.2" customHeight="1" x14ac:dyDescent="0.3">
      <c r="A157" s="45">
        <v>45383</v>
      </c>
      <c r="B157" s="21">
        <v>45</v>
      </c>
      <c r="C157" s="61"/>
      <c r="D157" s="83"/>
      <c r="E157" s="47" t="s">
        <v>1227</v>
      </c>
      <c r="F157" s="23" t="s">
        <v>595</v>
      </c>
      <c r="G157" s="24">
        <v>45401</v>
      </c>
      <c r="H157" s="25" t="s">
        <v>0</v>
      </c>
      <c r="I157" s="26" t="s">
        <v>1228</v>
      </c>
      <c r="J157" s="27" t="s">
        <v>66</v>
      </c>
      <c r="K157" s="46" t="s">
        <v>1229</v>
      </c>
      <c r="L157" s="52"/>
    </row>
    <row r="158" spans="1:12" ht="119.4" customHeight="1" x14ac:dyDescent="0.3">
      <c r="A158" s="45">
        <v>45383</v>
      </c>
      <c r="B158" s="21">
        <v>45</v>
      </c>
      <c r="C158" s="61">
        <v>451690</v>
      </c>
      <c r="D158" s="83"/>
      <c r="E158" s="47" t="s">
        <v>1235</v>
      </c>
      <c r="F158" s="23" t="s">
        <v>22</v>
      </c>
      <c r="G158" s="24">
        <v>45404</v>
      </c>
      <c r="H158" s="25" t="s">
        <v>0</v>
      </c>
      <c r="I158" s="26" t="s">
        <v>1236</v>
      </c>
      <c r="J158" s="27" t="s">
        <v>72</v>
      </c>
      <c r="K158" s="46" t="s">
        <v>1237</v>
      </c>
      <c r="L158" s="52"/>
    </row>
    <row r="159" spans="1:12" ht="83.4" customHeight="1" x14ac:dyDescent="0.3">
      <c r="A159" s="45">
        <v>45383</v>
      </c>
      <c r="B159" s="21">
        <v>45</v>
      </c>
      <c r="C159" s="61">
        <v>452850</v>
      </c>
      <c r="D159" s="83" t="s">
        <v>1079</v>
      </c>
      <c r="E159" s="47" t="s">
        <v>1238</v>
      </c>
      <c r="F159" s="23" t="s">
        <v>126</v>
      </c>
      <c r="G159" s="24">
        <v>45405</v>
      </c>
      <c r="H159" s="25" t="s">
        <v>0</v>
      </c>
      <c r="I159" s="26" t="s">
        <v>1239</v>
      </c>
      <c r="J159" s="27" t="s">
        <v>1240</v>
      </c>
      <c r="K159" s="46" t="s">
        <v>1244</v>
      </c>
      <c r="L159" s="52" t="s">
        <v>1245</v>
      </c>
    </row>
    <row r="160" spans="1:12" ht="60" customHeight="1" x14ac:dyDescent="0.3">
      <c r="A160" s="45">
        <v>45383</v>
      </c>
      <c r="B160" s="21">
        <v>45</v>
      </c>
      <c r="C160" s="61">
        <v>450820</v>
      </c>
      <c r="D160" s="83" t="s">
        <v>1078</v>
      </c>
      <c r="E160" s="47" t="s">
        <v>1253</v>
      </c>
      <c r="F160" s="23" t="s">
        <v>336</v>
      </c>
      <c r="G160" s="24">
        <v>45406</v>
      </c>
      <c r="H160" s="25" t="s">
        <v>0</v>
      </c>
      <c r="I160" s="26" t="s">
        <v>1254</v>
      </c>
      <c r="J160" s="27" t="s">
        <v>338</v>
      </c>
      <c r="K160" s="46" t="s">
        <v>1255</v>
      </c>
      <c r="L160" s="52" t="s">
        <v>1245</v>
      </c>
    </row>
    <row r="161" spans="1:12" ht="71.400000000000006" customHeight="1" x14ac:dyDescent="0.3">
      <c r="A161" s="45">
        <v>45383</v>
      </c>
      <c r="B161" s="21">
        <v>45</v>
      </c>
      <c r="C161" s="61">
        <v>453150</v>
      </c>
      <c r="D161" s="83" t="s">
        <v>1318</v>
      </c>
      <c r="E161" s="47" t="s">
        <v>1256</v>
      </c>
      <c r="F161" s="23" t="s">
        <v>1257</v>
      </c>
      <c r="G161" s="24">
        <v>45406</v>
      </c>
      <c r="H161" s="25" t="s">
        <v>0</v>
      </c>
      <c r="I161" s="26" t="s">
        <v>1258</v>
      </c>
      <c r="J161" s="27" t="s">
        <v>338</v>
      </c>
      <c r="K161" s="46" t="s">
        <v>1259</v>
      </c>
      <c r="L161" s="52" t="s">
        <v>1260</v>
      </c>
    </row>
    <row r="162" spans="1:12" ht="83.4" customHeight="1" x14ac:dyDescent="0.3">
      <c r="A162" s="45">
        <v>45383</v>
      </c>
      <c r="B162" s="21">
        <v>45</v>
      </c>
      <c r="C162" s="61">
        <v>452840</v>
      </c>
      <c r="D162" s="83" t="s">
        <v>1088</v>
      </c>
      <c r="E162" s="47" t="s">
        <v>1268</v>
      </c>
      <c r="F162" s="23" t="s">
        <v>270</v>
      </c>
      <c r="G162" s="24">
        <v>45407</v>
      </c>
      <c r="H162" s="25" t="s">
        <v>0</v>
      </c>
      <c r="I162" s="26" t="s">
        <v>1269</v>
      </c>
      <c r="J162" s="27" t="s">
        <v>11</v>
      </c>
      <c r="K162" s="46" t="s">
        <v>1270</v>
      </c>
      <c r="L162" s="52" t="s">
        <v>1271</v>
      </c>
    </row>
    <row r="163" spans="1:12" ht="71.400000000000006" customHeight="1" x14ac:dyDescent="0.3">
      <c r="A163" s="45">
        <v>45383</v>
      </c>
      <c r="B163" s="21">
        <v>45</v>
      </c>
      <c r="C163" s="61"/>
      <c r="D163" s="83"/>
      <c r="E163" s="47" t="s">
        <v>31</v>
      </c>
      <c r="F163" s="23" t="s">
        <v>1046</v>
      </c>
      <c r="G163" s="24">
        <v>45411</v>
      </c>
      <c r="H163" s="25" t="s">
        <v>0</v>
      </c>
      <c r="I163" s="26" t="s">
        <v>1272</v>
      </c>
      <c r="J163" s="27" t="s">
        <v>1273</v>
      </c>
      <c r="K163" s="46" t="s">
        <v>1274</v>
      </c>
      <c r="L163" s="52"/>
    </row>
    <row r="164" spans="1:12" ht="203.4" customHeight="1" thickBot="1" x14ac:dyDescent="0.35">
      <c r="A164" s="45">
        <v>45383</v>
      </c>
      <c r="B164" s="21">
        <v>45</v>
      </c>
      <c r="C164" s="61"/>
      <c r="D164" s="83"/>
      <c r="E164" s="47" t="s">
        <v>1275</v>
      </c>
      <c r="F164" s="23" t="s">
        <v>899</v>
      </c>
      <c r="G164" s="24">
        <v>45412</v>
      </c>
      <c r="H164" s="25" t="s">
        <v>0</v>
      </c>
      <c r="I164" s="26" t="s">
        <v>1410</v>
      </c>
      <c r="J164" s="27" t="s">
        <v>72</v>
      </c>
      <c r="K164" s="46" t="s">
        <v>1411</v>
      </c>
      <c r="L164" s="52"/>
    </row>
    <row r="165" spans="1:12" ht="38.4" customHeight="1" thickBot="1" x14ac:dyDescent="0.35">
      <c r="A165" s="247">
        <v>45413</v>
      </c>
      <c r="B165" s="248"/>
      <c r="C165" s="248"/>
      <c r="D165" s="248"/>
      <c r="E165" s="248"/>
      <c r="F165" s="248"/>
      <c r="G165" s="248"/>
      <c r="H165" s="248"/>
      <c r="I165" s="248"/>
      <c r="J165" s="248"/>
      <c r="K165" s="248"/>
      <c r="L165" s="249"/>
    </row>
    <row r="166" spans="1:12" ht="300" customHeight="1" x14ac:dyDescent="0.3">
      <c r="A166" s="77">
        <v>45413</v>
      </c>
      <c r="B166" s="21">
        <v>28</v>
      </c>
      <c r="C166" s="61">
        <v>289250</v>
      </c>
      <c r="D166" s="83"/>
      <c r="E166" s="47" t="s">
        <v>1306</v>
      </c>
      <c r="F166" s="23" t="s">
        <v>1307</v>
      </c>
      <c r="G166" s="48" t="s">
        <v>1499</v>
      </c>
      <c r="H166" s="25" t="s">
        <v>0</v>
      </c>
      <c r="I166" s="26" t="s">
        <v>2281</v>
      </c>
      <c r="J166" s="27" t="s">
        <v>2292</v>
      </c>
      <c r="K166" s="46" t="s">
        <v>2316</v>
      </c>
      <c r="L166" s="52"/>
    </row>
    <row r="167" spans="1:12" ht="179.4" customHeight="1" x14ac:dyDescent="0.3">
      <c r="A167" s="77">
        <v>45413</v>
      </c>
      <c r="B167" s="21">
        <v>28</v>
      </c>
      <c r="C167" s="61"/>
      <c r="D167" s="83"/>
      <c r="E167" s="47" t="s">
        <v>1342</v>
      </c>
      <c r="F167" s="23" t="s">
        <v>365</v>
      </c>
      <c r="G167" s="24">
        <v>45426</v>
      </c>
      <c r="H167" s="25" t="s">
        <v>0</v>
      </c>
      <c r="I167" s="26" t="s">
        <v>1343</v>
      </c>
      <c r="J167" s="27" t="s">
        <v>42</v>
      </c>
      <c r="K167" s="46" t="s">
        <v>1348</v>
      </c>
      <c r="L167" s="52"/>
    </row>
    <row r="168" spans="1:12" ht="73.2" customHeight="1" x14ac:dyDescent="0.3">
      <c r="A168" s="77">
        <v>45413</v>
      </c>
      <c r="B168" s="21">
        <v>28</v>
      </c>
      <c r="C168" s="61"/>
      <c r="D168" s="83"/>
      <c r="E168" s="47" t="s">
        <v>1344</v>
      </c>
      <c r="F168" s="23" t="s">
        <v>791</v>
      </c>
      <c r="G168" s="24">
        <v>45426</v>
      </c>
      <c r="H168" s="25" t="s">
        <v>0</v>
      </c>
      <c r="I168" s="26" t="s">
        <v>1345</v>
      </c>
      <c r="J168" s="27" t="s">
        <v>42</v>
      </c>
      <c r="K168" s="46" t="s">
        <v>1835</v>
      </c>
      <c r="L168" s="52"/>
    </row>
    <row r="169" spans="1:12" ht="96.6" customHeight="1" x14ac:dyDescent="0.3">
      <c r="A169" s="77">
        <v>45413</v>
      </c>
      <c r="B169" s="21">
        <v>28</v>
      </c>
      <c r="C169" s="61"/>
      <c r="D169" s="83"/>
      <c r="E169" s="47" t="s">
        <v>1429</v>
      </c>
      <c r="F169" s="23" t="s">
        <v>824</v>
      </c>
      <c r="G169" s="24">
        <v>45442</v>
      </c>
      <c r="H169" s="25" t="s">
        <v>0</v>
      </c>
      <c r="I169" s="26" t="s">
        <v>1430</v>
      </c>
      <c r="J169" s="27" t="s">
        <v>42</v>
      </c>
      <c r="K169" s="46" t="s">
        <v>1834</v>
      </c>
      <c r="L169" s="52"/>
    </row>
    <row r="170" spans="1:12" ht="60" customHeight="1" x14ac:dyDescent="0.3">
      <c r="A170" s="77">
        <v>45413</v>
      </c>
      <c r="B170" s="21">
        <v>41</v>
      </c>
      <c r="C170" s="61">
        <v>410470</v>
      </c>
      <c r="D170" s="83" t="s">
        <v>1129</v>
      </c>
      <c r="E170" s="47" t="s">
        <v>1277</v>
      </c>
      <c r="F170" s="23" t="s">
        <v>188</v>
      </c>
      <c r="G170" s="24">
        <v>45414</v>
      </c>
      <c r="H170" s="25" t="s">
        <v>0</v>
      </c>
      <c r="I170" s="26" t="s">
        <v>1278</v>
      </c>
      <c r="J170" s="27" t="s">
        <v>190</v>
      </c>
      <c r="K170" s="46" t="s">
        <v>1279</v>
      </c>
      <c r="L170" s="52" t="s">
        <v>1280</v>
      </c>
    </row>
    <row r="171" spans="1:12" ht="47.4" customHeight="1" x14ac:dyDescent="0.3">
      <c r="A171" s="77">
        <v>45413</v>
      </c>
      <c r="B171" s="21">
        <v>41</v>
      </c>
      <c r="C171" s="61"/>
      <c r="D171" s="83"/>
      <c r="E171" s="47" t="s">
        <v>31</v>
      </c>
      <c r="F171" s="23" t="s">
        <v>1106</v>
      </c>
      <c r="G171" s="24">
        <v>45414</v>
      </c>
      <c r="H171" s="25" t="s">
        <v>0</v>
      </c>
      <c r="I171" s="26" t="s">
        <v>1287</v>
      </c>
      <c r="J171" s="27" t="s">
        <v>1248</v>
      </c>
      <c r="K171" s="46" t="s">
        <v>1288</v>
      </c>
      <c r="L171" s="52"/>
    </row>
    <row r="172" spans="1:12" ht="82.95" customHeight="1" x14ac:dyDescent="0.3">
      <c r="A172" s="77">
        <v>45413</v>
      </c>
      <c r="B172" s="21">
        <v>41</v>
      </c>
      <c r="C172" s="61">
        <v>410590</v>
      </c>
      <c r="D172" s="83" t="s">
        <v>1295</v>
      </c>
      <c r="E172" s="47" t="s">
        <v>1289</v>
      </c>
      <c r="F172" s="23" t="s">
        <v>57</v>
      </c>
      <c r="G172" s="24">
        <v>45418</v>
      </c>
      <c r="H172" s="25" t="s">
        <v>0</v>
      </c>
      <c r="I172" s="26" t="s">
        <v>1290</v>
      </c>
      <c r="J172" s="27" t="s">
        <v>611</v>
      </c>
      <c r="K172" s="46" t="s">
        <v>1291</v>
      </c>
      <c r="L172" s="52" t="s">
        <v>1292</v>
      </c>
    </row>
    <row r="173" spans="1:12" ht="96" customHeight="1" x14ac:dyDescent="0.3">
      <c r="A173" s="77">
        <v>45413</v>
      </c>
      <c r="B173" s="21">
        <v>41</v>
      </c>
      <c r="C173" s="61">
        <v>410850</v>
      </c>
      <c r="D173" s="83" t="s">
        <v>1302</v>
      </c>
      <c r="E173" s="47" t="s">
        <v>1299</v>
      </c>
      <c r="F173" s="23" t="s">
        <v>1300</v>
      </c>
      <c r="G173" s="24">
        <v>45418</v>
      </c>
      <c r="H173" s="25" t="s">
        <v>0</v>
      </c>
      <c r="I173" s="26" t="s">
        <v>1301</v>
      </c>
      <c r="J173" s="27" t="s">
        <v>457</v>
      </c>
      <c r="K173" s="46" t="s">
        <v>1303</v>
      </c>
      <c r="L173" s="52" t="s">
        <v>1304</v>
      </c>
    </row>
    <row r="174" spans="1:12" ht="57.6" customHeight="1" x14ac:dyDescent="0.3">
      <c r="A174" s="77">
        <v>45413</v>
      </c>
      <c r="B174" s="21">
        <v>41</v>
      </c>
      <c r="C174" s="61"/>
      <c r="D174" s="83"/>
      <c r="E174" s="47" t="s">
        <v>31</v>
      </c>
      <c r="F174" s="23" t="s">
        <v>277</v>
      </c>
      <c r="G174" s="24">
        <v>45419</v>
      </c>
      <c r="H174" s="25" t="s">
        <v>0</v>
      </c>
      <c r="I174" s="26" t="s">
        <v>1311</v>
      </c>
      <c r="J174" s="27" t="s">
        <v>66</v>
      </c>
      <c r="K174" s="46" t="s">
        <v>1313</v>
      </c>
      <c r="L174" s="52"/>
    </row>
    <row r="175" spans="1:12" ht="71.400000000000006" customHeight="1" x14ac:dyDescent="0.3">
      <c r="A175" s="77">
        <v>45413</v>
      </c>
      <c r="B175" s="21">
        <v>41</v>
      </c>
      <c r="C175" s="61"/>
      <c r="D175" s="83"/>
      <c r="E175" s="47" t="s">
        <v>31</v>
      </c>
      <c r="F175" s="23" t="s">
        <v>272</v>
      </c>
      <c r="G175" s="24">
        <v>45419</v>
      </c>
      <c r="H175" s="25" t="s">
        <v>0</v>
      </c>
      <c r="I175" s="26" t="s">
        <v>1312</v>
      </c>
      <c r="J175" s="27" t="s">
        <v>66</v>
      </c>
      <c r="K175" s="46" t="s">
        <v>1314</v>
      </c>
      <c r="L175" s="52"/>
    </row>
    <row r="176" spans="1:12" ht="73.95" customHeight="1" x14ac:dyDescent="0.3">
      <c r="A176" s="77">
        <v>45413</v>
      </c>
      <c r="B176" s="21">
        <v>41</v>
      </c>
      <c r="C176" s="61"/>
      <c r="D176" s="83"/>
      <c r="E176" s="47" t="s">
        <v>1324</v>
      </c>
      <c r="F176" s="23" t="s">
        <v>1319</v>
      </c>
      <c r="G176" s="24">
        <v>45419</v>
      </c>
      <c r="H176" s="25" t="s">
        <v>0</v>
      </c>
      <c r="I176" s="26" t="s">
        <v>1320</v>
      </c>
      <c r="J176" s="27" t="s">
        <v>66</v>
      </c>
      <c r="K176" s="46" t="s">
        <v>1325</v>
      </c>
      <c r="L176" s="52"/>
    </row>
    <row r="177" spans="1:12" ht="57.6" customHeight="1" x14ac:dyDescent="0.3">
      <c r="A177" s="77">
        <v>45413</v>
      </c>
      <c r="B177" s="21">
        <v>41</v>
      </c>
      <c r="C177" s="61"/>
      <c r="D177" s="83"/>
      <c r="E177" s="47" t="s">
        <v>1321</v>
      </c>
      <c r="F177" s="23" t="s">
        <v>1322</v>
      </c>
      <c r="G177" s="24">
        <v>45419</v>
      </c>
      <c r="H177" s="25" t="s">
        <v>0</v>
      </c>
      <c r="I177" s="26" t="s">
        <v>1323</v>
      </c>
      <c r="J177" s="27" t="s">
        <v>66</v>
      </c>
      <c r="K177" s="46" t="s">
        <v>1326</v>
      </c>
      <c r="L177" s="52"/>
    </row>
    <row r="178" spans="1:12" ht="103.2" customHeight="1" x14ac:dyDescent="0.3">
      <c r="A178" s="77">
        <v>45413</v>
      </c>
      <c r="B178" s="21">
        <v>41</v>
      </c>
      <c r="C178" s="61"/>
      <c r="D178" s="83"/>
      <c r="E178" s="47" t="s">
        <v>31</v>
      </c>
      <c r="F178" s="23" t="s">
        <v>602</v>
      </c>
      <c r="G178" s="24">
        <v>45422</v>
      </c>
      <c r="H178" s="25" t="s">
        <v>0</v>
      </c>
      <c r="I178" s="26" t="s">
        <v>1333</v>
      </c>
      <c r="J178" s="27" t="s">
        <v>66</v>
      </c>
      <c r="K178" s="46" t="s">
        <v>1334</v>
      </c>
      <c r="L178" s="52"/>
    </row>
    <row r="179" spans="1:12" ht="72" customHeight="1" x14ac:dyDescent="0.3">
      <c r="A179" s="77">
        <v>45413</v>
      </c>
      <c r="B179" s="21">
        <v>41</v>
      </c>
      <c r="C179" s="61">
        <v>419240</v>
      </c>
      <c r="D179" s="83" t="s">
        <v>1087</v>
      </c>
      <c r="E179" s="47" t="s">
        <v>1329</v>
      </c>
      <c r="F179" s="23" t="s">
        <v>602</v>
      </c>
      <c r="G179" s="24">
        <v>45422</v>
      </c>
      <c r="H179" s="25" t="s">
        <v>0</v>
      </c>
      <c r="I179" s="26" t="s">
        <v>1330</v>
      </c>
      <c r="J179" s="27" t="s">
        <v>522</v>
      </c>
      <c r="K179" s="46" t="s">
        <v>1340</v>
      </c>
      <c r="L179" s="52" t="s">
        <v>1341</v>
      </c>
    </row>
    <row r="180" spans="1:12" ht="96" customHeight="1" x14ac:dyDescent="0.3">
      <c r="A180" s="77">
        <v>45413</v>
      </c>
      <c r="B180" s="21">
        <v>41</v>
      </c>
      <c r="C180" s="61"/>
      <c r="D180" s="83"/>
      <c r="E180" s="47" t="s">
        <v>1335</v>
      </c>
      <c r="F180" s="23" t="s">
        <v>844</v>
      </c>
      <c r="G180" s="48" t="s">
        <v>1474</v>
      </c>
      <c r="H180" s="25" t="s">
        <v>0</v>
      </c>
      <c r="I180" s="26" t="s">
        <v>1473</v>
      </c>
      <c r="J180" s="27" t="s">
        <v>1478</v>
      </c>
      <c r="K180" s="46" t="s">
        <v>1479</v>
      </c>
      <c r="L180" s="52"/>
    </row>
    <row r="181" spans="1:12" ht="85.2" customHeight="1" x14ac:dyDescent="0.3">
      <c r="A181" s="77">
        <v>45413</v>
      </c>
      <c r="B181" s="21">
        <v>41</v>
      </c>
      <c r="C181" s="61">
        <v>419370</v>
      </c>
      <c r="D181" s="83" t="s">
        <v>1124</v>
      </c>
      <c r="E181" s="47" t="s">
        <v>1338</v>
      </c>
      <c r="F181" s="23" t="s">
        <v>135</v>
      </c>
      <c r="G181" s="24">
        <v>45426</v>
      </c>
      <c r="H181" s="25" t="s">
        <v>0</v>
      </c>
      <c r="I181" s="26" t="s">
        <v>1339</v>
      </c>
      <c r="J181" s="27" t="s">
        <v>190</v>
      </c>
      <c r="K181" s="46" t="s">
        <v>1346</v>
      </c>
      <c r="L181" s="52" t="s">
        <v>1347</v>
      </c>
    </row>
    <row r="182" spans="1:12" ht="94.95" customHeight="1" x14ac:dyDescent="0.3">
      <c r="A182" s="77">
        <v>45413</v>
      </c>
      <c r="B182" s="21">
        <v>41</v>
      </c>
      <c r="C182" s="61">
        <v>412200</v>
      </c>
      <c r="D182" s="83" t="s">
        <v>1354</v>
      </c>
      <c r="E182" s="47" t="s">
        <v>1349</v>
      </c>
      <c r="F182" s="23" t="s">
        <v>456</v>
      </c>
      <c r="G182" s="24">
        <v>45427</v>
      </c>
      <c r="H182" s="25" t="s">
        <v>0</v>
      </c>
      <c r="I182" s="26" t="s">
        <v>1350</v>
      </c>
      <c r="J182" s="27" t="s">
        <v>1351</v>
      </c>
      <c r="K182" s="46" t="s">
        <v>1352</v>
      </c>
      <c r="L182" s="52" t="s">
        <v>1353</v>
      </c>
    </row>
    <row r="183" spans="1:12" ht="252" customHeight="1" x14ac:dyDescent="0.3">
      <c r="A183" s="77">
        <v>45413</v>
      </c>
      <c r="B183" s="21">
        <v>41</v>
      </c>
      <c r="C183" s="61">
        <v>411800</v>
      </c>
      <c r="D183" s="83" t="s">
        <v>1356</v>
      </c>
      <c r="E183" s="47" t="s">
        <v>1355</v>
      </c>
      <c r="F183" s="23" t="s">
        <v>465</v>
      </c>
      <c r="G183" s="48" t="s">
        <v>1484</v>
      </c>
      <c r="H183" s="25" t="s">
        <v>0</v>
      </c>
      <c r="I183" s="26" t="s">
        <v>1482</v>
      </c>
      <c r="J183" s="27" t="s">
        <v>1483</v>
      </c>
      <c r="K183" s="46" t="s">
        <v>1525</v>
      </c>
      <c r="L183" s="52" t="s">
        <v>1362</v>
      </c>
    </row>
    <row r="184" spans="1:12" ht="106.95" customHeight="1" x14ac:dyDescent="0.3">
      <c r="A184" s="77">
        <v>45413</v>
      </c>
      <c r="B184" s="21">
        <v>41</v>
      </c>
      <c r="C184" s="61">
        <v>411730</v>
      </c>
      <c r="D184" s="83" t="s">
        <v>1381</v>
      </c>
      <c r="E184" s="47" t="s">
        <v>1379</v>
      </c>
      <c r="F184" s="23" t="s">
        <v>355</v>
      </c>
      <c r="G184" s="24">
        <v>45434</v>
      </c>
      <c r="H184" s="25" t="s">
        <v>0</v>
      </c>
      <c r="I184" s="26" t="s">
        <v>1380</v>
      </c>
      <c r="J184" s="27" t="s">
        <v>190</v>
      </c>
      <c r="K184" s="46" t="s">
        <v>1382</v>
      </c>
      <c r="L184" s="52" t="s">
        <v>1383</v>
      </c>
    </row>
    <row r="185" spans="1:12" ht="73.2" customHeight="1" x14ac:dyDescent="0.3">
      <c r="A185" s="77">
        <v>45413</v>
      </c>
      <c r="B185" s="21">
        <v>41</v>
      </c>
      <c r="C185" s="61"/>
      <c r="D185" s="83"/>
      <c r="E185" s="47" t="s">
        <v>51</v>
      </c>
      <c r="F185" s="23" t="s">
        <v>144</v>
      </c>
      <c r="G185" s="24">
        <v>45429</v>
      </c>
      <c r="H185" s="25" t="s">
        <v>0</v>
      </c>
      <c r="I185" s="26" t="s">
        <v>1360</v>
      </c>
      <c r="J185" s="27" t="s">
        <v>1361</v>
      </c>
      <c r="K185" s="46" t="s">
        <v>1363</v>
      </c>
      <c r="L185" s="52"/>
    </row>
    <row r="186" spans="1:12" ht="82.2" customHeight="1" x14ac:dyDescent="0.3">
      <c r="A186" s="77">
        <v>45413</v>
      </c>
      <c r="B186" s="21">
        <v>41</v>
      </c>
      <c r="C186" s="61">
        <v>411490</v>
      </c>
      <c r="D186" s="86" t="s">
        <v>1386</v>
      </c>
      <c r="E186" s="47" t="s">
        <v>1384</v>
      </c>
      <c r="F186" s="23" t="s">
        <v>380</v>
      </c>
      <c r="G186" s="24">
        <v>45435</v>
      </c>
      <c r="H186" s="25" t="s">
        <v>0</v>
      </c>
      <c r="I186" s="26" t="s">
        <v>1385</v>
      </c>
      <c r="J186" s="27" t="s">
        <v>15</v>
      </c>
      <c r="K186" s="46" t="s">
        <v>1405</v>
      </c>
      <c r="L186" s="52" t="s">
        <v>1406</v>
      </c>
    </row>
    <row r="187" spans="1:12" ht="88.2" customHeight="1" x14ac:dyDescent="0.3">
      <c r="A187" s="77">
        <v>45413</v>
      </c>
      <c r="B187" s="21">
        <v>41</v>
      </c>
      <c r="C187" s="61"/>
      <c r="D187" s="86"/>
      <c r="E187" s="47" t="s">
        <v>1391</v>
      </c>
      <c r="F187" s="23" t="s">
        <v>188</v>
      </c>
      <c r="G187" s="24">
        <v>45435</v>
      </c>
      <c r="H187" s="25" t="s">
        <v>0</v>
      </c>
      <c r="I187" s="26" t="s">
        <v>1392</v>
      </c>
      <c r="J187" s="27" t="s">
        <v>66</v>
      </c>
      <c r="K187" s="46" t="s">
        <v>1393</v>
      </c>
      <c r="L187" s="52"/>
    </row>
    <row r="188" spans="1:12" ht="156.6" customHeight="1" x14ac:dyDescent="0.3">
      <c r="A188" s="77">
        <v>45413</v>
      </c>
      <c r="B188" s="21">
        <v>41</v>
      </c>
      <c r="C188" s="61"/>
      <c r="D188" s="86"/>
      <c r="E188" s="47" t="s">
        <v>1398</v>
      </c>
      <c r="F188" s="23" t="s">
        <v>272</v>
      </c>
      <c r="G188" s="48" t="s">
        <v>1476</v>
      </c>
      <c r="H188" s="25" t="s">
        <v>0</v>
      </c>
      <c r="I188" s="26" t="s">
        <v>1472</v>
      </c>
      <c r="J188" s="27" t="s">
        <v>1477</v>
      </c>
      <c r="K188" s="46" t="s">
        <v>1475</v>
      </c>
      <c r="L188" s="52"/>
    </row>
    <row r="189" spans="1:12" ht="150.6" customHeight="1" x14ac:dyDescent="0.3">
      <c r="A189" s="77">
        <v>45413</v>
      </c>
      <c r="B189" s="21">
        <v>41</v>
      </c>
      <c r="C189" s="61"/>
      <c r="D189" s="86"/>
      <c r="E189" s="47" t="s">
        <v>1399</v>
      </c>
      <c r="F189" s="23" t="s">
        <v>60</v>
      </c>
      <c r="G189" s="48" t="s">
        <v>1476</v>
      </c>
      <c r="H189" s="25" t="s">
        <v>0</v>
      </c>
      <c r="I189" s="26" t="s">
        <v>1480</v>
      </c>
      <c r="J189" s="27" t="s">
        <v>1477</v>
      </c>
      <c r="K189" s="46" t="s">
        <v>1400</v>
      </c>
      <c r="L189" s="52"/>
    </row>
    <row r="190" spans="1:12" ht="157.19999999999999" customHeight="1" x14ac:dyDescent="0.3">
      <c r="A190" s="77">
        <v>45413</v>
      </c>
      <c r="B190" s="21">
        <v>41</v>
      </c>
      <c r="C190" s="61"/>
      <c r="D190" s="86"/>
      <c r="E190" s="47" t="s">
        <v>1401</v>
      </c>
      <c r="F190" s="23" t="s">
        <v>277</v>
      </c>
      <c r="G190" s="24">
        <v>45436</v>
      </c>
      <c r="H190" s="25" t="s">
        <v>0</v>
      </c>
      <c r="I190" s="26" t="s">
        <v>1402</v>
      </c>
      <c r="J190" s="27" t="s">
        <v>246</v>
      </c>
      <c r="K190" s="46" t="s">
        <v>1481</v>
      </c>
      <c r="L190" s="52"/>
    </row>
    <row r="191" spans="1:12" ht="88.2" customHeight="1" x14ac:dyDescent="0.3">
      <c r="A191" s="77">
        <v>45413</v>
      </c>
      <c r="B191" s="21">
        <v>41</v>
      </c>
      <c r="C191" s="61"/>
      <c r="D191" s="86"/>
      <c r="E191" s="47" t="s">
        <v>1241</v>
      </c>
      <c r="F191" s="23" t="s">
        <v>1322</v>
      </c>
      <c r="G191" s="24">
        <v>45436</v>
      </c>
      <c r="H191" s="25" t="s">
        <v>0</v>
      </c>
      <c r="I191" s="26" t="s">
        <v>1403</v>
      </c>
      <c r="J191" s="27" t="s">
        <v>66</v>
      </c>
      <c r="K191" s="46" t="s">
        <v>1404</v>
      </c>
      <c r="L191" s="52"/>
    </row>
    <row r="192" spans="1:12" ht="48" customHeight="1" x14ac:dyDescent="0.3">
      <c r="A192" s="77">
        <v>45413</v>
      </c>
      <c r="B192" s="21">
        <v>41</v>
      </c>
      <c r="C192" s="61"/>
      <c r="D192" s="86"/>
      <c r="E192" s="47" t="s">
        <v>1413</v>
      </c>
      <c r="F192" s="23" t="s">
        <v>272</v>
      </c>
      <c r="G192" s="24">
        <v>45441</v>
      </c>
      <c r="H192" s="25" t="s">
        <v>0</v>
      </c>
      <c r="I192" s="26" t="s">
        <v>1414</v>
      </c>
      <c r="J192" s="27" t="s">
        <v>274</v>
      </c>
      <c r="K192" s="46" t="s">
        <v>1415</v>
      </c>
      <c r="L192" s="52"/>
    </row>
    <row r="193" spans="1:12" ht="48.6" customHeight="1" x14ac:dyDescent="0.3">
      <c r="A193" s="77">
        <v>45413</v>
      </c>
      <c r="B193" s="21">
        <v>41</v>
      </c>
      <c r="C193" s="61"/>
      <c r="D193" s="86"/>
      <c r="E193" s="47" t="s">
        <v>1416</v>
      </c>
      <c r="F193" s="23" t="s">
        <v>277</v>
      </c>
      <c r="G193" s="24">
        <v>45441</v>
      </c>
      <c r="H193" s="25" t="s">
        <v>0</v>
      </c>
      <c r="I193" s="26" t="s">
        <v>1414</v>
      </c>
      <c r="J193" s="27" t="s">
        <v>274</v>
      </c>
      <c r="K193" s="46" t="s">
        <v>1417</v>
      </c>
      <c r="L193" s="52"/>
    </row>
    <row r="194" spans="1:12" ht="108.6" customHeight="1" x14ac:dyDescent="0.3">
      <c r="A194" s="77">
        <v>45413</v>
      </c>
      <c r="B194" s="21">
        <v>41</v>
      </c>
      <c r="C194" s="61">
        <v>411800</v>
      </c>
      <c r="D194" s="83" t="s">
        <v>1356</v>
      </c>
      <c r="E194" s="47" t="s">
        <v>1420</v>
      </c>
      <c r="F194" s="23" t="s">
        <v>465</v>
      </c>
      <c r="G194" s="24">
        <v>45442</v>
      </c>
      <c r="H194" s="25" t="s">
        <v>0</v>
      </c>
      <c r="I194" s="26" t="s">
        <v>1421</v>
      </c>
      <c r="J194" s="27" t="s">
        <v>196</v>
      </c>
      <c r="K194" s="46" t="s">
        <v>1422</v>
      </c>
      <c r="L194" s="52" t="s">
        <v>1423</v>
      </c>
    </row>
    <row r="195" spans="1:12" ht="59.4" customHeight="1" x14ac:dyDescent="0.3">
      <c r="A195" s="77">
        <v>45413</v>
      </c>
      <c r="B195" s="21">
        <v>45</v>
      </c>
      <c r="C195" s="61"/>
      <c r="D195" s="83"/>
      <c r="E195" s="47" t="s">
        <v>31</v>
      </c>
      <c r="F195" s="23" t="s">
        <v>595</v>
      </c>
      <c r="G195" s="24">
        <v>45414</v>
      </c>
      <c r="H195" s="25" t="s">
        <v>0</v>
      </c>
      <c r="I195" s="26" t="s">
        <v>1281</v>
      </c>
      <c r="J195" s="27" t="s">
        <v>1248</v>
      </c>
      <c r="K195" s="46" t="s">
        <v>1282</v>
      </c>
      <c r="L195" s="52"/>
    </row>
    <row r="196" spans="1:12" ht="70.95" customHeight="1" x14ac:dyDescent="0.3">
      <c r="A196" s="77">
        <v>45413</v>
      </c>
      <c r="B196" s="21">
        <v>45</v>
      </c>
      <c r="C196" s="61">
        <v>450300</v>
      </c>
      <c r="D196" s="83" t="s">
        <v>1285</v>
      </c>
      <c r="E196" s="47" t="s">
        <v>1283</v>
      </c>
      <c r="F196" s="23" t="s">
        <v>209</v>
      </c>
      <c r="G196" s="24">
        <v>45414</v>
      </c>
      <c r="H196" s="25" t="s">
        <v>0</v>
      </c>
      <c r="I196" s="26" t="s">
        <v>1284</v>
      </c>
      <c r="J196" s="27" t="s">
        <v>89</v>
      </c>
      <c r="K196" s="46" t="s">
        <v>1286</v>
      </c>
      <c r="L196" s="52"/>
    </row>
    <row r="197" spans="1:12" ht="48" customHeight="1" x14ac:dyDescent="0.3">
      <c r="A197" s="77">
        <v>45413</v>
      </c>
      <c r="B197" s="21">
        <v>45</v>
      </c>
      <c r="C197" s="61"/>
      <c r="D197" s="83"/>
      <c r="E197" s="47" t="s">
        <v>31</v>
      </c>
      <c r="F197" s="23" t="s">
        <v>595</v>
      </c>
      <c r="G197" s="24">
        <v>45418</v>
      </c>
      <c r="H197" s="25" t="s">
        <v>0</v>
      </c>
      <c r="I197" s="26" t="s">
        <v>1293</v>
      </c>
      <c r="J197" s="27" t="s">
        <v>274</v>
      </c>
      <c r="K197" s="46" t="s">
        <v>1294</v>
      </c>
      <c r="L197" s="52"/>
    </row>
    <row r="198" spans="1:12" ht="70.95" customHeight="1" x14ac:dyDescent="0.3">
      <c r="A198" s="77">
        <v>45413</v>
      </c>
      <c r="B198" s="21">
        <v>45</v>
      </c>
      <c r="C198" s="61">
        <v>450820</v>
      </c>
      <c r="D198" s="83" t="s">
        <v>1078</v>
      </c>
      <c r="E198" s="47" t="s">
        <v>1296</v>
      </c>
      <c r="F198" s="23" t="s">
        <v>336</v>
      </c>
      <c r="G198" s="24">
        <v>45418</v>
      </c>
      <c r="H198" s="25" t="s">
        <v>0</v>
      </c>
      <c r="I198" s="26" t="s">
        <v>1297</v>
      </c>
      <c r="J198" s="27" t="s">
        <v>338</v>
      </c>
      <c r="K198" s="46" t="s">
        <v>1305</v>
      </c>
      <c r="L198" s="52" t="s">
        <v>1298</v>
      </c>
    </row>
    <row r="199" spans="1:12" ht="73.95" customHeight="1" x14ac:dyDescent="0.3">
      <c r="A199" s="77">
        <v>45413</v>
      </c>
      <c r="B199" s="21">
        <v>45</v>
      </c>
      <c r="C199" s="61"/>
      <c r="D199" s="83"/>
      <c r="E199" s="47" t="s">
        <v>31</v>
      </c>
      <c r="F199" s="23" t="s">
        <v>595</v>
      </c>
      <c r="G199" s="24">
        <v>45422</v>
      </c>
      <c r="H199" s="25" t="s">
        <v>0</v>
      </c>
      <c r="I199" s="26" t="s">
        <v>1327</v>
      </c>
      <c r="J199" s="27" t="s">
        <v>66</v>
      </c>
      <c r="K199" s="46" t="s">
        <v>1328</v>
      </c>
      <c r="L199" s="52"/>
    </row>
    <row r="200" spans="1:12" ht="69" customHeight="1" x14ac:dyDescent="0.3">
      <c r="A200" s="77">
        <v>45413</v>
      </c>
      <c r="B200" s="21">
        <v>45</v>
      </c>
      <c r="C200" s="61">
        <v>450400</v>
      </c>
      <c r="D200" s="83" t="s">
        <v>1337</v>
      </c>
      <c r="E200" s="47" t="s">
        <v>1331</v>
      </c>
      <c r="F200" s="23" t="s">
        <v>249</v>
      </c>
      <c r="G200" s="24">
        <v>45422</v>
      </c>
      <c r="H200" s="25" t="s">
        <v>0</v>
      </c>
      <c r="I200" s="26" t="s">
        <v>1332</v>
      </c>
      <c r="J200" s="27" t="s">
        <v>250</v>
      </c>
      <c r="K200" s="46" t="s">
        <v>1336</v>
      </c>
      <c r="L200" s="52" t="s">
        <v>1467</v>
      </c>
    </row>
    <row r="201" spans="1:12" ht="71.400000000000006" customHeight="1" x14ac:dyDescent="0.3">
      <c r="A201" s="77">
        <v>45413</v>
      </c>
      <c r="B201" s="21">
        <v>45</v>
      </c>
      <c r="C201" s="61">
        <v>450820</v>
      </c>
      <c r="D201" s="83" t="s">
        <v>1078</v>
      </c>
      <c r="E201" s="47" t="s">
        <v>1357</v>
      </c>
      <c r="F201" s="23" t="s">
        <v>1358</v>
      </c>
      <c r="G201" s="24">
        <v>45429</v>
      </c>
      <c r="H201" s="25" t="s">
        <v>0</v>
      </c>
      <c r="I201" s="26" t="s">
        <v>1359</v>
      </c>
      <c r="J201" s="27" t="s">
        <v>338</v>
      </c>
      <c r="K201" s="46" t="s">
        <v>1364</v>
      </c>
      <c r="L201" s="52" t="s">
        <v>1365</v>
      </c>
    </row>
    <row r="202" spans="1:12" ht="72" customHeight="1" x14ac:dyDescent="0.3">
      <c r="A202" s="77">
        <v>45413</v>
      </c>
      <c r="B202" s="21">
        <v>45</v>
      </c>
      <c r="C202" s="61">
        <v>452580</v>
      </c>
      <c r="D202" s="83" t="s">
        <v>1373</v>
      </c>
      <c r="E202" s="47" t="s">
        <v>1366</v>
      </c>
      <c r="F202" s="23" t="s">
        <v>92</v>
      </c>
      <c r="G202" s="24">
        <v>45433</v>
      </c>
      <c r="H202" s="25" t="s">
        <v>0</v>
      </c>
      <c r="I202" s="26" t="s">
        <v>1367</v>
      </c>
      <c r="J202" s="27" t="s">
        <v>89</v>
      </c>
      <c r="K202" s="46" t="s">
        <v>1372</v>
      </c>
      <c r="L202" s="52" t="s">
        <v>1353</v>
      </c>
    </row>
    <row r="203" spans="1:12" ht="48" customHeight="1" x14ac:dyDescent="0.3">
      <c r="A203" s="77">
        <v>45413</v>
      </c>
      <c r="B203" s="21">
        <v>45</v>
      </c>
      <c r="C203" s="61"/>
      <c r="D203" s="83"/>
      <c r="E203" s="47" t="s">
        <v>1371</v>
      </c>
      <c r="F203" s="23" t="s">
        <v>595</v>
      </c>
      <c r="G203" s="24">
        <v>45433</v>
      </c>
      <c r="H203" s="25" t="s">
        <v>0</v>
      </c>
      <c r="I203" s="26" t="s">
        <v>1368</v>
      </c>
      <c r="J203" s="27" t="s">
        <v>1021</v>
      </c>
      <c r="K203" s="46" t="s">
        <v>1374</v>
      </c>
      <c r="L203" s="80"/>
    </row>
    <row r="204" spans="1:12" ht="71.400000000000006" customHeight="1" x14ac:dyDescent="0.3">
      <c r="A204" s="77">
        <v>45413</v>
      </c>
      <c r="B204" s="21">
        <v>45</v>
      </c>
      <c r="C204" s="61"/>
      <c r="D204" s="83"/>
      <c r="E204" s="47" t="s">
        <v>1369</v>
      </c>
      <c r="F204" s="23" t="s">
        <v>92</v>
      </c>
      <c r="G204" s="24">
        <v>45433</v>
      </c>
      <c r="H204" s="25" t="s">
        <v>0</v>
      </c>
      <c r="I204" s="26" t="s">
        <v>1370</v>
      </c>
      <c r="J204" s="27" t="s">
        <v>1021</v>
      </c>
      <c r="K204" s="46" t="s">
        <v>1375</v>
      </c>
      <c r="L204" s="80"/>
    </row>
    <row r="205" spans="1:12" ht="107.4" customHeight="1" x14ac:dyDescent="0.3">
      <c r="A205" s="77">
        <v>45413</v>
      </c>
      <c r="B205" s="21">
        <v>45</v>
      </c>
      <c r="C205" s="61"/>
      <c r="D205" s="83"/>
      <c r="E205" s="47" t="s">
        <v>31</v>
      </c>
      <c r="F205" s="23" t="s">
        <v>249</v>
      </c>
      <c r="G205" s="24">
        <v>45433</v>
      </c>
      <c r="H205" s="25" t="s">
        <v>0</v>
      </c>
      <c r="I205" s="26" t="s">
        <v>1376</v>
      </c>
      <c r="J205" s="27" t="s">
        <v>1377</v>
      </c>
      <c r="K205" s="46" t="s">
        <v>1378</v>
      </c>
      <c r="L205" s="80"/>
    </row>
    <row r="206" spans="1:12" ht="72" customHeight="1" x14ac:dyDescent="0.3">
      <c r="A206" s="77">
        <v>45413</v>
      </c>
      <c r="B206" s="21">
        <v>45</v>
      </c>
      <c r="C206" s="61">
        <v>450820</v>
      </c>
      <c r="D206" s="83" t="s">
        <v>1078</v>
      </c>
      <c r="E206" s="47" t="s">
        <v>1387</v>
      </c>
      <c r="F206" s="23" t="s">
        <v>336</v>
      </c>
      <c r="G206" s="24">
        <v>45435</v>
      </c>
      <c r="H206" s="25" t="s">
        <v>0</v>
      </c>
      <c r="I206" s="26" t="s">
        <v>1388</v>
      </c>
      <c r="J206" s="27" t="s">
        <v>338</v>
      </c>
      <c r="K206" s="46" t="s">
        <v>1389</v>
      </c>
      <c r="L206" s="52" t="s">
        <v>1390</v>
      </c>
    </row>
    <row r="207" spans="1:12" ht="84" customHeight="1" x14ac:dyDescent="0.3">
      <c r="A207" s="77">
        <v>45413</v>
      </c>
      <c r="B207" s="21">
        <v>45</v>
      </c>
      <c r="C207" s="61">
        <v>451420</v>
      </c>
      <c r="D207" s="83" t="s">
        <v>1396</v>
      </c>
      <c r="E207" s="47" t="s">
        <v>1394</v>
      </c>
      <c r="F207" s="23" t="s">
        <v>644</v>
      </c>
      <c r="G207" s="24">
        <v>45436</v>
      </c>
      <c r="H207" s="25" t="s">
        <v>0</v>
      </c>
      <c r="I207" s="26" t="s">
        <v>1395</v>
      </c>
      <c r="J207" s="27" t="s">
        <v>11</v>
      </c>
      <c r="K207" s="46" t="s">
        <v>1397</v>
      </c>
      <c r="L207" s="80"/>
    </row>
    <row r="208" spans="1:12" ht="73.95" customHeight="1" x14ac:dyDescent="0.3">
      <c r="A208" s="77">
        <v>45413</v>
      </c>
      <c r="B208" s="21">
        <v>45</v>
      </c>
      <c r="C208" s="61"/>
      <c r="D208" s="83"/>
      <c r="E208" s="47" t="s">
        <v>1407</v>
      </c>
      <c r="F208" s="23" t="s">
        <v>1408</v>
      </c>
      <c r="G208" s="24">
        <v>45439</v>
      </c>
      <c r="H208" s="25" t="s">
        <v>0</v>
      </c>
      <c r="I208" s="26" t="s">
        <v>1409</v>
      </c>
      <c r="J208" s="27" t="s">
        <v>173</v>
      </c>
      <c r="K208" s="46" t="s">
        <v>1412</v>
      </c>
      <c r="L208" s="80"/>
    </row>
    <row r="209" spans="1:12" ht="72" customHeight="1" thickBot="1" x14ac:dyDescent="0.35">
      <c r="A209" s="77">
        <v>45413</v>
      </c>
      <c r="B209" s="21">
        <v>45</v>
      </c>
      <c r="C209" s="61">
        <v>451910</v>
      </c>
      <c r="D209" s="83"/>
      <c r="E209" s="47" t="s">
        <v>1424</v>
      </c>
      <c r="F209" s="23" t="s">
        <v>1425</v>
      </c>
      <c r="G209" s="24">
        <v>45443</v>
      </c>
      <c r="H209" s="25" t="s">
        <v>0</v>
      </c>
      <c r="I209" s="26" t="s">
        <v>1426</v>
      </c>
      <c r="J209" s="27" t="s">
        <v>89</v>
      </c>
      <c r="K209" s="46" t="s">
        <v>1427</v>
      </c>
      <c r="L209" s="52" t="s">
        <v>1428</v>
      </c>
    </row>
    <row r="210" spans="1:12" ht="38.4" customHeight="1" thickBot="1" x14ac:dyDescent="0.35">
      <c r="A210" s="250">
        <v>45444</v>
      </c>
      <c r="B210" s="251"/>
      <c r="C210" s="251"/>
      <c r="D210" s="251"/>
      <c r="E210" s="251"/>
      <c r="F210" s="251"/>
      <c r="G210" s="251"/>
      <c r="H210" s="251"/>
      <c r="I210" s="251"/>
      <c r="J210" s="251"/>
      <c r="K210" s="251"/>
      <c r="L210" s="252"/>
    </row>
    <row r="211" spans="1:12" ht="70.5" customHeight="1" x14ac:dyDescent="0.3">
      <c r="A211" s="45">
        <v>45444</v>
      </c>
      <c r="B211" s="21">
        <v>28</v>
      </c>
      <c r="C211" s="61">
        <v>281680</v>
      </c>
      <c r="D211" s="83"/>
      <c r="E211" s="47" t="s">
        <v>1433</v>
      </c>
      <c r="F211" s="23" t="s">
        <v>30</v>
      </c>
      <c r="G211" s="24">
        <v>45446</v>
      </c>
      <c r="H211" s="25" t="s">
        <v>0</v>
      </c>
      <c r="I211" s="26" t="s">
        <v>1434</v>
      </c>
      <c r="J211" s="27" t="s">
        <v>1435</v>
      </c>
      <c r="K211" s="46" t="s">
        <v>1436</v>
      </c>
      <c r="L211" s="80">
        <v>0</v>
      </c>
    </row>
    <row r="212" spans="1:12" ht="96.75" customHeight="1" x14ac:dyDescent="0.3">
      <c r="A212" s="45">
        <v>45444</v>
      </c>
      <c r="B212" s="21">
        <v>28</v>
      </c>
      <c r="C212" s="61"/>
      <c r="D212" s="83"/>
      <c r="E212" s="47" t="s">
        <v>1440</v>
      </c>
      <c r="F212" s="23" t="s">
        <v>1111</v>
      </c>
      <c r="G212" s="24">
        <v>45446</v>
      </c>
      <c r="H212" s="25" t="s">
        <v>0</v>
      </c>
      <c r="I212" s="26" t="s">
        <v>1441</v>
      </c>
      <c r="J212" s="27" t="s">
        <v>619</v>
      </c>
      <c r="K212" s="46" t="s">
        <v>1442</v>
      </c>
      <c r="L212" s="80"/>
    </row>
    <row r="213" spans="1:12" ht="67.5" customHeight="1" x14ac:dyDescent="0.3">
      <c r="A213" s="45">
        <v>45444</v>
      </c>
      <c r="B213" s="21">
        <v>28</v>
      </c>
      <c r="C213" s="61"/>
      <c r="D213" s="83"/>
      <c r="E213" s="47" t="s">
        <v>1443</v>
      </c>
      <c r="F213" s="23" t="s">
        <v>1444</v>
      </c>
      <c r="G213" s="24">
        <v>45447</v>
      </c>
      <c r="H213" s="25" t="s">
        <v>0</v>
      </c>
      <c r="I213" s="26" t="s">
        <v>1445</v>
      </c>
      <c r="J213" s="27" t="s">
        <v>1141</v>
      </c>
      <c r="K213" s="46" t="s">
        <v>1446</v>
      </c>
      <c r="L213" s="80"/>
    </row>
    <row r="214" spans="1:12" ht="60" customHeight="1" x14ac:dyDescent="0.3">
      <c r="A214" s="45">
        <v>45444</v>
      </c>
      <c r="B214" s="21">
        <v>28</v>
      </c>
      <c r="C214" s="61"/>
      <c r="D214" s="83"/>
      <c r="E214" s="47" t="s">
        <v>31</v>
      </c>
      <c r="F214" s="23" t="s">
        <v>1444</v>
      </c>
      <c r="G214" s="24">
        <v>45449</v>
      </c>
      <c r="H214" s="25" t="s">
        <v>0</v>
      </c>
      <c r="I214" s="26" t="s">
        <v>1461</v>
      </c>
      <c r="J214" s="27" t="s">
        <v>66</v>
      </c>
      <c r="K214" s="46" t="s">
        <v>1462</v>
      </c>
      <c r="L214" s="80"/>
    </row>
    <row r="215" spans="1:12" ht="66" customHeight="1" x14ac:dyDescent="0.3">
      <c r="A215" s="45">
        <v>45444</v>
      </c>
      <c r="B215" s="21">
        <v>28</v>
      </c>
      <c r="C215" s="61"/>
      <c r="D215" s="83"/>
      <c r="E215" s="47" t="s">
        <v>31</v>
      </c>
      <c r="F215" s="23" t="s">
        <v>1444</v>
      </c>
      <c r="G215" s="24">
        <v>45455</v>
      </c>
      <c r="H215" s="25" t="s">
        <v>0</v>
      </c>
      <c r="I215" s="26" t="s">
        <v>1505</v>
      </c>
      <c r="J215" s="27" t="s">
        <v>1492</v>
      </c>
      <c r="K215" s="46" t="s">
        <v>1506</v>
      </c>
      <c r="L215" s="80"/>
    </row>
    <row r="216" spans="1:12" ht="96" x14ac:dyDescent="0.3">
      <c r="A216" s="45">
        <v>45444</v>
      </c>
      <c r="B216" s="21">
        <v>28</v>
      </c>
      <c r="C216" s="61"/>
      <c r="D216" s="83"/>
      <c r="E216" s="47" t="s">
        <v>1523</v>
      </c>
      <c r="F216" s="23" t="s">
        <v>1524</v>
      </c>
      <c r="G216" s="24">
        <v>45461</v>
      </c>
      <c r="H216" s="25" t="s">
        <v>0</v>
      </c>
      <c r="I216" s="26" t="s">
        <v>1522</v>
      </c>
      <c r="J216" s="27" t="s">
        <v>506</v>
      </c>
      <c r="K216" s="62" t="s">
        <v>1578</v>
      </c>
      <c r="L216" s="80"/>
    </row>
    <row r="217" spans="1:12" ht="168" x14ac:dyDescent="0.3">
      <c r="A217" s="45"/>
      <c r="B217" s="21">
        <v>28</v>
      </c>
      <c r="C217" s="61">
        <v>281250</v>
      </c>
      <c r="D217" s="83"/>
      <c r="E217" s="47" t="s">
        <v>1526</v>
      </c>
      <c r="F217" s="23" t="s">
        <v>119</v>
      </c>
      <c r="G217" s="24">
        <v>45462</v>
      </c>
      <c r="H217" s="25" t="s">
        <v>0</v>
      </c>
      <c r="I217" s="26" t="s">
        <v>1528</v>
      </c>
      <c r="J217" s="27" t="s">
        <v>1527</v>
      </c>
      <c r="K217" s="62" t="s">
        <v>1577</v>
      </c>
      <c r="L217" s="80"/>
    </row>
    <row r="218" spans="1:12" ht="408.75" customHeight="1" x14ac:dyDescent="0.3">
      <c r="A218" s="45">
        <v>45444</v>
      </c>
      <c r="B218" s="21">
        <v>41</v>
      </c>
      <c r="C218" s="61">
        <v>410590</v>
      </c>
      <c r="D218" s="83"/>
      <c r="E218" s="47" t="s">
        <v>1431</v>
      </c>
      <c r="F218" s="88" t="s">
        <v>1432</v>
      </c>
      <c r="G218" s="48" t="s">
        <v>1515</v>
      </c>
      <c r="H218" s="25" t="s">
        <v>0</v>
      </c>
      <c r="I218" s="26" t="s">
        <v>1514</v>
      </c>
      <c r="J218" s="27" t="s">
        <v>1516</v>
      </c>
      <c r="K218" s="46" t="s">
        <v>1576</v>
      </c>
      <c r="L218" s="80"/>
    </row>
    <row r="219" spans="1:12" ht="48" customHeight="1" x14ac:dyDescent="0.3">
      <c r="A219" s="45">
        <v>45444</v>
      </c>
      <c r="B219" s="21">
        <v>41</v>
      </c>
      <c r="C219" s="61"/>
      <c r="D219" s="83"/>
      <c r="E219" s="47" t="s">
        <v>1447</v>
      </c>
      <c r="F219" s="23" t="s">
        <v>188</v>
      </c>
      <c r="G219" s="24">
        <v>45447</v>
      </c>
      <c r="H219" s="25" t="s">
        <v>0</v>
      </c>
      <c r="I219" s="26" t="s">
        <v>1448</v>
      </c>
      <c r="J219" s="27" t="s">
        <v>506</v>
      </c>
      <c r="K219" s="46" t="s">
        <v>1449</v>
      </c>
      <c r="L219" s="80"/>
    </row>
    <row r="220" spans="1:12" ht="192.6" customHeight="1" x14ac:dyDescent="0.3">
      <c r="A220" s="45">
        <v>45444</v>
      </c>
      <c r="B220" s="21">
        <v>41</v>
      </c>
      <c r="C220" s="61"/>
      <c r="D220" s="83"/>
      <c r="E220" s="47" t="s">
        <v>1450</v>
      </c>
      <c r="F220" s="23" t="s">
        <v>135</v>
      </c>
      <c r="G220" s="24">
        <v>45447</v>
      </c>
      <c r="H220" s="25" t="s">
        <v>0</v>
      </c>
      <c r="I220" s="26" t="s">
        <v>1631</v>
      </c>
      <c r="J220" s="27" t="s">
        <v>506</v>
      </c>
      <c r="K220" s="46" t="s">
        <v>1451</v>
      </c>
      <c r="L220" s="80"/>
    </row>
    <row r="221" spans="1:12" ht="98.25" customHeight="1" x14ac:dyDescent="0.3">
      <c r="A221" s="45">
        <v>45444</v>
      </c>
      <c r="B221" s="21">
        <v>41</v>
      </c>
      <c r="C221" s="61">
        <v>410850</v>
      </c>
      <c r="D221" s="83" t="s">
        <v>1302</v>
      </c>
      <c r="E221" s="47" t="s">
        <v>1458</v>
      </c>
      <c r="F221" s="23" t="s">
        <v>1300</v>
      </c>
      <c r="G221" s="24">
        <v>45449</v>
      </c>
      <c r="H221" s="25" t="s">
        <v>0</v>
      </c>
      <c r="I221" s="26" t="s">
        <v>1459</v>
      </c>
      <c r="J221" s="27" t="s">
        <v>457</v>
      </c>
      <c r="K221" s="46" t="s">
        <v>1460</v>
      </c>
      <c r="L221" s="52" t="s">
        <v>1469</v>
      </c>
    </row>
    <row r="222" spans="1:12" ht="64.5" customHeight="1" x14ac:dyDescent="0.3">
      <c r="A222" s="45">
        <v>45444</v>
      </c>
      <c r="B222" s="21">
        <v>41</v>
      </c>
      <c r="C222" s="61"/>
      <c r="D222" s="83"/>
      <c r="E222" s="47" t="s">
        <v>1463</v>
      </c>
      <c r="F222" s="23" t="s">
        <v>855</v>
      </c>
      <c r="G222" s="24">
        <v>45450</v>
      </c>
      <c r="H222" s="25" t="s">
        <v>0</v>
      </c>
      <c r="I222" s="26" t="s">
        <v>1464</v>
      </c>
      <c r="J222" s="27" t="s">
        <v>457</v>
      </c>
      <c r="K222" s="46" t="s">
        <v>1465</v>
      </c>
      <c r="L222" s="80"/>
    </row>
    <row r="223" spans="1:12" ht="61.2" customHeight="1" x14ac:dyDescent="0.3">
      <c r="A223" s="45">
        <v>45444</v>
      </c>
      <c r="B223" s="21">
        <v>41</v>
      </c>
      <c r="C223" s="61"/>
      <c r="D223" s="83"/>
      <c r="E223" s="47" t="s">
        <v>1495</v>
      </c>
      <c r="F223" s="23" t="s">
        <v>148</v>
      </c>
      <c r="G223" s="24">
        <v>45454</v>
      </c>
      <c r="H223" s="25" t="s">
        <v>0</v>
      </c>
      <c r="I223" s="26" t="s">
        <v>1496</v>
      </c>
      <c r="J223" s="27" t="s">
        <v>1492</v>
      </c>
      <c r="K223" s="46" t="s">
        <v>1500</v>
      </c>
      <c r="L223" s="80"/>
    </row>
    <row r="224" spans="1:12" ht="68.25" customHeight="1" x14ac:dyDescent="0.3">
      <c r="A224" s="45">
        <v>45444</v>
      </c>
      <c r="B224" s="21">
        <v>41</v>
      </c>
      <c r="C224" s="61"/>
      <c r="D224" s="83"/>
      <c r="E224" s="47" t="s">
        <v>1507</v>
      </c>
      <c r="F224" s="23" t="s">
        <v>1508</v>
      </c>
      <c r="G224" s="24">
        <v>45456</v>
      </c>
      <c r="H224" s="25" t="s">
        <v>0</v>
      </c>
      <c r="I224" s="26" t="s">
        <v>1509</v>
      </c>
      <c r="J224" s="27" t="s">
        <v>522</v>
      </c>
      <c r="K224" s="46" t="s">
        <v>1510</v>
      </c>
      <c r="L224" s="80"/>
    </row>
    <row r="225" spans="1:12" ht="36" x14ac:dyDescent="0.3">
      <c r="A225" s="45">
        <v>45444</v>
      </c>
      <c r="B225" s="21">
        <v>41</v>
      </c>
      <c r="C225" s="61"/>
      <c r="D225" s="83"/>
      <c r="E225" s="47" t="s">
        <v>1512</v>
      </c>
      <c r="F225" s="23" t="s">
        <v>632</v>
      </c>
      <c r="G225" s="24">
        <v>45460</v>
      </c>
      <c r="H225" s="25" t="s">
        <v>0</v>
      </c>
      <c r="I225" s="26" t="s">
        <v>1513</v>
      </c>
      <c r="J225" s="27" t="s">
        <v>506</v>
      </c>
      <c r="K225" s="46" t="s">
        <v>1575</v>
      </c>
      <c r="L225" s="80"/>
    </row>
    <row r="226" spans="1:12" ht="48" x14ac:dyDescent="0.3">
      <c r="A226" s="45">
        <v>45444</v>
      </c>
      <c r="B226" s="21">
        <v>41</v>
      </c>
      <c r="C226" s="61"/>
      <c r="D226" s="83"/>
      <c r="E226" s="47" t="s">
        <v>1518</v>
      </c>
      <c r="F226" s="23" t="s">
        <v>272</v>
      </c>
      <c r="G226" s="24">
        <v>45460</v>
      </c>
      <c r="H226" s="25" t="s">
        <v>0</v>
      </c>
      <c r="I226" s="26" t="s">
        <v>1519</v>
      </c>
      <c r="J226" s="27" t="s">
        <v>506</v>
      </c>
      <c r="K226" s="46" t="s">
        <v>1574</v>
      </c>
      <c r="L226" s="80"/>
    </row>
    <row r="227" spans="1:12" ht="57.6" x14ac:dyDescent="0.3">
      <c r="A227" s="45">
        <v>45444</v>
      </c>
      <c r="B227" s="21">
        <v>41</v>
      </c>
      <c r="C227" s="61"/>
      <c r="D227" s="83"/>
      <c r="E227" s="47" t="s">
        <v>1521</v>
      </c>
      <c r="F227" s="23" t="s">
        <v>632</v>
      </c>
      <c r="G227" s="24">
        <v>45461</v>
      </c>
      <c r="H227" s="25" t="s">
        <v>0</v>
      </c>
      <c r="I227" s="26" t="s">
        <v>1520</v>
      </c>
      <c r="J227" s="27" t="s">
        <v>1492</v>
      </c>
      <c r="K227" s="62" t="s">
        <v>1573</v>
      </c>
      <c r="L227" s="80"/>
    </row>
    <row r="228" spans="1:12" ht="60" x14ac:dyDescent="0.3">
      <c r="A228" s="45">
        <v>45444</v>
      </c>
      <c r="B228" s="21">
        <v>41</v>
      </c>
      <c r="C228" s="61"/>
      <c r="D228" s="83"/>
      <c r="E228" s="47" t="s">
        <v>1534</v>
      </c>
      <c r="F228" s="23" t="s">
        <v>578</v>
      </c>
      <c r="G228" s="24">
        <v>45463</v>
      </c>
      <c r="H228" s="25" t="s">
        <v>0</v>
      </c>
      <c r="I228" s="26" t="s">
        <v>1535</v>
      </c>
      <c r="J228" s="27" t="s">
        <v>1021</v>
      </c>
      <c r="K228" s="62" t="s">
        <v>1572</v>
      </c>
      <c r="L228" s="80"/>
    </row>
    <row r="229" spans="1:12" ht="86.4" x14ac:dyDescent="0.3">
      <c r="A229" s="45">
        <v>45444</v>
      </c>
      <c r="B229" s="21">
        <v>41</v>
      </c>
      <c r="C229" s="61"/>
      <c r="D229" s="83"/>
      <c r="E229" s="47" t="s">
        <v>1537</v>
      </c>
      <c r="F229" s="23" t="s">
        <v>355</v>
      </c>
      <c r="G229" s="24">
        <v>45463</v>
      </c>
      <c r="H229" s="25" t="s">
        <v>0</v>
      </c>
      <c r="I229" s="26" t="s">
        <v>1536</v>
      </c>
      <c r="J229" s="27" t="s">
        <v>1021</v>
      </c>
      <c r="K229" s="62" t="s">
        <v>1571</v>
      </c>
      <c r="L229" s="80"/>
    </row>
    <row r="230" spans="1:12" ht="76.5" customHeight="1" x14ac:dyDescent="0.3">
      <c r="A230" s="45">
        <v>45444</v>
      </c>
      <c r="B230" s="21">
        <v>41</v>
      </c>
      <c r="C230" s="61">
        <v>411430</v>
      </c>
      <c r="D230" s="83"/>
      <c r="E230" s="47" t="s">
        <v>1541</v>
      </c>
      <c r="F230" s="23" t="s">
        <v>1542</v>
      </c>
      <c r="G230" s="24">
        <v>45467</v>
      </c>
      <c r="H230" s="25" t="s">
        <v>0</v>
      </c>
      <c r="I230" s="26" t="s">
        <v>1543</v>
      </c>
      <c r="J230" s="27" t="s">
        <v>15</v>
      </c>
      <c r="K230" s="62" t="s">
        <v>1570</v>
      </c>
      <c r="L230" s="80"/>
    </row>
    <row r="231" spans="1:12" ht="120" customHeight="1" x14ac:dyDescent="0.3">
      <c r="A231" s="45">
        <v>45444</v>
      </c>
      <c r="B231" s="21">
        <v>41</v>
      </c>
      <c r="C231" s="61">
        <v>411430</v>
      </c>
      <c r="D231" s="83"/>
      <c r="E231" s="47" t="s">
        <v>1547</v>
      </c>
      <c r="F231" s="23" t="s">
        <v>1542</v>
      </c>
      <c r="G231" s="48" t="s">
        <v>1608</v>
      </c>
      <c r="H231" s="25" t="s">
        <v>0</v>
      </c>
      <c r="I231" s="26" t="s">
        <v>1607</v>
      </c>
      <c r="J231" s="27" t="s">
        <v>1609</v>
      </c>
      <c r="K231" s="62" t="s">
        <v>1610</v>
      </c>
      <c r="L231" s="80"/>
    </row>
    <row r="232" spans="1:12" ht="360" customHeight="1" x14ac:dyDescent="0.3">
      <c r="A232" s="45">
        <v>45444</v>
      </c>
      <c r="B232" s="21">
        <v>41</v>
      </c>
      <c r="C232" s="61">
        <v>419370</v>
      </c>
      <c r="D232" s="83"/>
      <c r="E232" s="47" t="s">
        <v>1546</v>
      </c>
      <c r="F232" s="23" t="s">
        <v>135</v>
      </c>
      <c r="G232" s="48" t="s">
        <v>1745</v>
      </c>
      <c r="H232" s="25" t="s">
        <v>0</v>
      </c>
      <c r="I232" s="26" t="s">
        <v>1744</v>
      </c>
      <c r="J232" s="27" t="s">
        <v>1604</v>
      </c>
      <c r="K232" s="46" t="s">
        <v>1746</v>
      </c>
      <c r="L232" s="80"/>
    </row>
    <row r="233" spans="1:12" ht="48" x14ac:dyDescent="0.3">
      <c r="A233" s="45">
        <v>45444</v>
      </c>
      <c r="B233" s="21">
        <v>41</v>
      </c>
      <c r="C233" s="61"/>
      <c r="D233" s="83"/>
      <c r="E233" s="47" t="s">
        <v>1551</v>
      </c>
      <c r="F233" s="23" t="s">
        <v>60</v>
      </c>
      <c r="G233" s="24">
        <v>45470</v>
      </c>
      <c r="H233" s="25" t="s">
        <v>0</v>
      </c>
      <c r="I233" s="26" t="s">
        <v>1550</v>
      </c>
      <c r="J233" s="27" t="s">
        <v>1492</v>
      </c>
      <c r="K233" s="62" t="s">
        <v>1552</v>
      </c>
      <c r="L233" s="80"/>
    </row>
    <row r="234" spans="1:12" ht="72" x14ac:dyDescent="0.3">
      <c r="A234" s="45">
        <v>45444</v>
      </c>
      <c r="B234" s="21">
        <v>41</v>
      </c>
      <c r="C234" s="61">
        <v>412040</v>
      </c>
      <c r="D234" s="83"/>
      <c r="E234" s="47" t="s">
        <v>1559</v>
      </c>
      <c r="F234" s="23" t="s">
        <v>632</v>
      </c>
      <c r="G234" s="24">
        <v>45471</v>
      </c>
      <c r="H234" s="25" t="s">
        <v>0</v>
      </c>
      <c r="I234" s="26" t="s">
        <v>1558</v>
      </c>
      <c r="J234" s="27" t="s">
        <v>1492</v>
      </c>
      <c r="K234" s="62" t="s">
        <v>1563</v>
      </c>
      <c r="L234" s="80">
        <v>0</v>
      </c>
    </row>
    <row r="235" spans="1:12" ht="72" x14ac:dyDescent="0.3">
      <c r="A235" s="45">
        <v>45444</v>
      </c>
      <c r="B235" s="21">
        <v>41</v>
      </c>
      <c r="C235" s="61">
        <v>411040</v>
      </c>
      <c r="D235" s="83"/>
      <c r="E235" s="47" t="s">
        <v>1561</v>
      </c>
      <c r="F235" s="23" t="s">
        <v>1562</v>
      </c>
      <c r="G235" s="24">
        <v>45471</v>
      </c>
      <c r="H235" s="25" t="s">
        <v>0</v>
      </c>
      <c r="I235" s="26" t="s">
        <v>1560</v>
      </c>
      <c r="J235" s="27" t="s">
        <v>1021</v>
      </c>
      <c r="K235" s="62" t="s">
        <v>1564</v>
      </c>
      <c r="L235" s="80">
        <v>0</v>
      </c>
    </row>
    <row r="236" spans="1:12" ht="82.5" customHeight="1" x14ac:dyDescent="0.3">
      <c r="A236" s="45">
        <v>45444</v>
      </c>
      <c r="B236" s="21">
        <v>45</v>
      </c>
      <c r="C236" s="61">
        <v>453020</v>
      </c>
      <c r="D236" s="83" t="s">
        <v>1470</v>
      </c>
      <c r="E236" s="47" t="s">
        <v>1454</v>
      </c>
      <c r="F236" s="23" t="s">
        <v>1408</v>
      </c>
      <c r="G236" s="24">
        <v>45449</v>
      </c>
      <c r="H236" s="25" t="s">
        <v>0</v>
      </c>
      <c r="I236" s="26" t="s">
        <v>1455</v>
      </c>
      <c r="J236" s="27" t="s">
        <v>173</v>
      </c>
      <c r="K236" s="46" t="s">
        <v>1456</v>
      </c>
      <c r="L236" s="52" t="s">
        <v>1471</v>
      </c>
    </row>
    <row r="237" spans="1:12" ht="136.94999999999999" customHeight="1" x14ac:dyDescent="0.3">
      <c r="A237" s="45">
        <v>45444</v>
      </c>
      <c r="B237" s="21">
        <v>45</v>
      </c>
      <c r="C237" s="61">
        <v>450820</v>
      </c>
      <c r="D237" s="83" t="s">
        <v>1078</v>
      </c>
      <c r="E237" s="47" t="s">
        <v>1457</v>
      </c>
      <c r="F237" s="23" t="s">
        <v>336</v>
      </c>
      <c r="G237" s="48" t="s">
        <v>1485</v>
      </c>
      <c r="H237" s="25" t="s">
        <v>0</v>
      </c>
      <c r="I237" s="26" t="s">
        <v>1486</v>
      </c>
      <c r="J237" s="27" t="s">
        <v>1487</v>
      </c>
      <c r="K237" s="46" t="s">
        <v>1488</v>
      </c>
      <c r="L237" s="52" t="s">
        <v>1489</v>
      </c>
    </row>
    <row r="238" spans="1:12" ht="108" customHeight="1" x14ac:dyDescent="0.3">
      <c r="A238" s="45">
        <v>45444</v>
      </c>
      <c r="B238" s="21">
        <v>45</v>
      </c>
      <c r="C238" s="61">
        <v>451910</v>
      </c>
      <c r="D238" s="83"/>
      <c r="E238" s="47"/>
      <c r="F238" s="23" t="s">
        <v>1425</v>
      </c>
      <c r="G238" s="24">
        <v>45450</v>
      </c>
      <c r="H238" s="25" t="s">
        <v>0</v>
      </c>
      <c r="I238" s="26" t="s">
        <v>1466</v>
      </c>
      <c r="J238" s="27" t="s">
        <v>89</v>
      </c>
      <c r="K238" s="62" t="s">
        <v>1493</v>
      </c>
      <c r="L238" s="52" t="s">
        <v>1468</v>
      </c>
    </row>
    <row r="239" spans="1:12" ht="68.25" customHeight="1" x14ac:dyDescent="0.3">
      <c r="A239" s="45">
        <v>45444</v>
      </c>
      <c r="B239" s="21">
        <v>45</v>
      </c>
      <c r="C239" s="61"/>
      <c r="D239" s="83"/>
      <c r="E239" s="47" t="s">
        <v>1490</v>
      </c>
      <c r="F239" s="23" t="s">
        <v>1425</v>
      </c>
      <c r="G239" s="24">
        <v>45454</v>
      </c>
      <c r="H239" s="25" t="s">
        <v>0</v>
      </c>
      <c r="I239" s="26" t="s">
        <v>1491</v>
      </c>
      <c r="J239" s="27" t="s">
        <v>1492</v>
      </c>
      <c r="K239" s="62" t="s">
        <v>1494</v>
      </c>
      <c r="L239" s="52"/>
    </row>
    <row r="240" spans="1:12" ht="82.5" customHeight="1" x14ac:dyDescent="0.3">
      <c r="A240" s="45">
        <v>45444</v>
      </c>
      <c r="B240" s="21">
        <v>45</v>
      </c>
      <c r="C240" s="61"/>
      <c r="D240" s="83"/>
      <c r="E240" s="47" t="s">
        <v>1497</v>
      </c>
      <c r="F240" s="23" t="s">
        <v>92</v>
      </c>
      <c r="G240" s="24">
        <v>45454</v>
      </c>
      <c r="H240" s="25" t="s">
        <v>0</v>
      </c>
      <c r="I240" s="26" t="s">
        <v>1498</v>
      </c>
      <c r="J240" s="27" t="s">
        <v>506</v>
      </c>
      <c r="K240" s="62" t="s">
        <v>1504</v>
      </c>
      <c r="L240" s="52"/>
    </row>
    <row r="241" spans="1:12" ht="48" customHeight="1" x14ac:dyDescent="0.3">
      <c r="A241" s="45">
        <v>45444</v>
      </c>
      <c r="B241" s="21">
        <v>45</v>
      </c>
      <c r="C241" s="61"/>
      <c r="D241" s="83"/>
      <c r="E241" s="47" t="s">
        <v>1501</v>
      </c>
      <c r="F241" s="23" t="s">
        <v>163</v>
      </c>
      <c r="G241" s="24">
        <v>45455</v>
      </c>
      <c r="H241" s="25" t="s">
        <v>0</v>
      </c>
      <c r="I241" s="26" t="s">
        <v>1502</v>
      </c>
      <c r="J241" s="27" t="s">
        <v>165</v>
      </c>
      <c r="K241" s="62" t="s">
        <v>1503</v>
      </c>
      <c r="L241" s="52"/>
    </row>
    <row r="242" spans="1:12" ht="216" x14ac:dyDescent="0.3">
      <c r="A242" s="45">
        <v>45444</v>
      </c>
      <c r="B242" s="21">
        <v>45</v>
      </c>
      <c r="C242" s="61">
        <v>450820</v>
      </c>
      <c r="D242" s="83"/>
      <c r="E242" s="47" t="s">
        <v>1511</v>
      </c>
      <c r="F242" s="88" t="s">
        <v>336</v>
      </c>
      <c r="G242" s="24">
        <v>45460</v>
      </c>
      <c r="H242" s="25" t="s">
        <v>0</v>
      </c>
      <c r="I242" s="26" t="s">
        <v>1517</v>
      </c>
      <c r="J242" s="27" t="s">
        <v>1487</v>
      </c>
      <c r="K242" s="46" t="s">
        <v>1565</v>
      </c>
      <c r="L242" s="52"/>
    </row>
    <row r="243" spans="1:12" ht="366" customHeight="1" x14ac:dyDescent="0.3">
      <c r="A243" s="45">
        <v>45444</v>
      </c>
      <c r="B243" s="21">
        <v>45</v>
      </c>
      <c r="C243" s="61"/>
      <c r="D243" s="83"/>
      <c r="E243" s="47" t="s">
        <v>31</v>
      </c>
      <c r="F243" s="88" t="s">
        <v>1590</v>
      </c>
      <c r="G243" s="24">
        <v>45461</v>
      </c>
      <c r="H243" s="25" t="s">
        <v>0</v>
      </c>
      <c r="I243" s="54" t="s">
        <v>1595</v>
      </c>
      <c r="J243" s="27" t="s">
        <v>1225</v>
      </c>
      <c r="K243" s="46" t="s">
        <v>1605</v>
      </c>
      <c r="L243" s="52"/>
    </row>
    <row r="244" spans="1:12" ht="129.6" x14ac:dyDescent="0.3">
      <c r="A244" s="45">
        <v>45444</v>
      </c>
      <c r="B244" s="21">
        <v>45</v>
      </c>
      <c r="C244" s="61">
        <v>452850</v>
      </c>
      <c r="D244" s="83"/>
      <c r="E244" s="47" t="s">
        <v>1529</v>
      </c>
      <c r="F244" s="23" t="s">
        <v>22</v>
      </c>
      <c r="G244" s="24">
        <v>45463</v>
      </c>
      <c r="H244" s="25" t="s">
        <v>0</v>
      </c>
      <c r="I244" s="26" t="s">
        <v>1531</v>
      </c>
      <c r="J244" s="27" t="s">
        <v>72</v>
      </c>
      <c r="K244" s="62" t="s">
        <v>1566</v>
      </c>
      <c r="L244" s="52"/>
    </row>
    <row r="245" spans="1:12" ht="70.5" customHeight="1" x14ac:dyDescent="0.3">
      <c r="A245" s="45">
        <v>45444</v>
      </c>
      <c r="B245" s="21">
        <v>45</v>
      </c>
      <c r="C245" s="61">
        <v>452850</v>
      </c>
      <c r="D245" s="83"/>
      <c r="E245" s="47" t="s">
        <v>1532</v>
      </c>
      <c r="F245" s="23" t="s">
        <v>1530</v>
      </c>
      <c r="G245" s="24">
        <v>45463</v>
      </c>
      <c r="H245" s="25" t="s">
        <v>0</v>
      </c>
      <c r="I245" s="26" t="s">
        <v>1533</v>
      </c>
      <c r="J245" s="27" t="s">
        <v>72</v>
      </c>
      <c r="K245" s="62" t="s">
        <v>1567</v>
      </c>
      <c r="L245" s="52"/>
    </row>
    <row r="246" spans="1:12" ht="48" x14ac:dyDescent="0.3">
      <c r="A246" s="45">
        <v>45444</v>
      </c>
      <c r="B246" s="21">
        <v>45</v>
      </c>
      <c r="C246" s="61">
        <v>452520</v>
      </c>
      <c r="D246" s="83"/>
      <c r="E246" s="47" t="s">
        <v>1538</v>
      </c>
      <c r="F246" s="23" t="s">
        <v>87</v>
      </c>
      <c r="G246" s="24">
        <v>45467</v>
      </c>
      <c r="H246" s="25" t="s">
        <v>0</v>
      </c>
      <c r="I246" s="26" t="s">
        <v>1539</v>
      </c>
      <c r="J246" s="27" t="s">
        <v>1540</v>
      </c>
      <c r="K246" s="46" t="s">
        <v>1568</v>
      </c>
      <c r="L246" s="52"/>
    </row>
    <row r="247" spans="1:12" ht="102.6" customHeight="1" x14ac:dyDescent="0.3">
      <c r="A247" s="45">
        <v>45444</v>
      </c>
      <c r="B247" s="21">
        <v>45</v>
      </c>
      <c r="C247" s="61">
        <v>459230</v>
      </c>
      <c r="D247" s="83"/>
      <c r="E247" s="47" t="s">
        <v>1544</v>
      </c>
      <c r="F247" s="23" t="s">
        <v>1545</v>
      </c>
      <c r="G247" s="48" t="s">
        <v>2364</v>
      </c>
      <c r="H247" s="25" t="s">
        <v>0</v>
      </c>
      <c r="I247" s="26" t="s">
        <v>2359</v>
      </c>
      <c r="J247" s="27" t="s">
        <v>2360</v>
      </c>
      <c r="K247" s="46" t="s">
        <v>2361</v>
      </c>
      <c r="L247" s="52"/>
    </row>
    <row r="248" spans="1:12" ht="228" x14ac:dyDescent="0.3">
      <c r="A248" s="45">
        <v>45444</v>
      </c>
      <c r="B248" s="21">
        <v>45</v>
      </c>
      <c r="C248" s="61">
        <v>453020</v>
      </c>
      <c r="D248" s="83"/>
      <c r="E248" s="47" t="s">
        <v>1548</v>
      </c>
      <c r="F248" s="23" t="s">
        <v>1408</v>
      </c>
      <c r="G248" s="48" t="s">
        <v>1555</v>
      </c>
      <c r="H248" s="25" t="s">
        <v>0</v>
      </c>
      <c r="I248" s="26" t="s">
        <v>1554</v>
      </c>
      <c r="J248" s="27" t="s">
        <v>173</v>
      </c>
      <c r="K248" s="46" t="s">
        <v>1553</v>
      </c>
      <c r="L248" s="52" t="s">
        <v>1549</v>
      </c>
    </row>
    <row r="249" spans="1:12" ht="72" x14ac:dyDescent="0.3">
      <c r="A249" s="45">
        <v>45444</v>
      </c>
      <c r="B249" s="21">
        <v>45</v>
      </c>
      <c r="C249" s="61">
        <v>450820</v>
      </c>
      <c r="D249" s="83"/>
      <c r="E249" s="47" t="s">
        <v>1556</v>
      </c>
      <c r="F249" s="23" t="s">
        <v>906</v>
      </c>
      <c r="G249" s="24">
        <v>45471</v>
      </c>
      <c r="H249" s="25" t="s">
        <v>0</v>
      </c>
      <c r="I249" s="26" t="s">
        <v>1557</v>
      </c>
      <c r="J249" s="27" t="s">
        <v>338</v>
      </c>
      <c r="K249" s="62" t="s">
        <v>1569</v>
      </c>
      <c r="L249" s="52"/>
    </row>
    <row r="250" spans="1:12" ht="180" customHeight="1" thickBot="1" x14ac:dyDescent="0.35">
      <c r="A250" s="45">
        <v>45444</v>
      </c>
      <c r="B250" s="21">
        <v>45</v>
      </c>
      <c r="C250" s="61"/>
      <c r="D250" s="83"/>
      <c r="E250" s="47" t="s">
        <v>1579</v>
      </c>
      <c r="F250" s="23" t="s">
        <v>1580</v>
      </c>
      <c r="G250" s="48" t="s">
        <v>2294</v>
      </c>
      <c r="H250" s="25" t="s">
        <v>0</v>
      </c>
      <c r="I250" s="26" t="s">
        <v>2293</v>
      </c>
      <c r="J250" s="27" t="s">
        <v>2295</v>
      </c>
      <c r="K250" s="62" t="s">
        <v>2296</v>
      </c>
      <c r="L250" s="52"/>
    </row>
    <row r="251" spans="1:12" ht="28.95" customHeight="1" thickBot="1" x14ac:dyDescent="0.35">
      <c r="A251" s="247">
        <v>45474</v>
      </c>
      <c r="B251" s="248"/>
      <c r="C251" s="248"/>
      <c r="D251" s="248"/>
      <c r="E251" s="248"/>
      <c r="F251" s="248"/>
      <c r="G251" s="248"/>
      <c r="H251" s="248"/>
      <c r="I251" s="248"/>
      <c r="J251" s="248"/>
      <c r="K251" s="248"/>
      <c r="L251" s="249"/>
    </row>
    <row r="252" spans="1:12" ht="133.19999999999999" customHeight="1" x14ac:dyDescent="0.3">
      <c r="A252" s="77">
        <v>45474</v>
      </c>
      <c r="B252" s="21">
        <v>28</v>
      </c>
      <c r="C252" s="61">
        <v>281680</v>
      </c>
      <c r="D252" s="83" t="s">
        <v>1585</v>
      </c>
      <c r="E252" s="47" t="s">
        <v>1584</v>
      </c>
      <c r="F252" s="23" t="s">
        <v>30</v>
      </c>
      <c r="G252" s="48" t="s">
        <v>1598</v>
      </c>
      <c r="H252" s="25" t="s">
        <v>0</v>
      </c>
      <c r="I252" s="26" t="s">
        <v>1597</v>
      </c>
      <c r="J252" s="27" t="s">
        <v>1599</v>
      </c>
      <c r="K252" s="62" t="s">
        <v>1606</v>
      </c>
      <c r="L252" s="52" t="s">
        <v>1589</v>
      </c>
    </row>
    <row r="253" spans="1:12" ht="106.95" customHeight="1" x14ac:dyDescent="0.3">
      <c r="A253" s="77">
        <v>45474</v>
      </c>
      <c r="B253" s="21">
        <v>28</v>
      </c>
      <c r="C253" s="61"/>
      <c r="D253" s="83"/>
      <c r="E253" s="47" t="s">
        <v>1593</v>
      </c>
      <c r="F253" s="23" t="s">
        <v>98</v>
      </c>
      <c r="G253" s="24">
        <v>45478</v>
      </c>
      <c r="H253" s="25" t="s">
        <v>0</v>
      </c>
      <c r="I253" s="26" t="s">
        <v>1594</v>
      </c>
      <c r="J253" s="27" t="s">
        <v>100</v>
      </c>
      <c r="K253" s="62" t="s">
        <v>1667</v>
      </c>
      <c r="L253" s="89" t="s">
        <v>1656</v>
      </c>
    </row>
    <row r="254" spans="1:12" ht="106.95" customHeight="1" x14ac:dyDescent="0.3">
      <c r="A254" s="77">
        <v>45474</v>
      </c>
      <c r="B254" s="21">
        <v>28</v>
      </c>
      <c r="C254" s="61">
        <v>289270</v>
      </c>
      <c r="D254" s="83"/>
      <c r="E254" s="47" t="s">
        <v>1675</v>
      </c>
      <c r="F254" s="23" t="s">
        <v>1111</v>
      </c>
      <c r="G254" s="24">
        <v>45495</v>
      </c>
      <c r="H254" s="25" t="s">
        <v>0</v>
      </c>
      <c r="I254" s="26" t="s">
        <v>1676</v>
      </c>
      <c r="J254" s="27" t="s">
        <v>619</v>
      </c>
      <c r="K254" s="62" t="s">
        <v>1679</v>
      </c>
      <c r="L254" s="89" t="s">
        <v>1656</v>
      </c>
    </row>
    <row r="255" spans="1:12" ht="60.6" customHeight="1" x14ac:dyDescent="0.3">
      <c r="A255" s="77">
        <v>45474</v>
      </c>
      <c r="B255" s="21">
        <v>28</v>
      </c>
      <c r="C255" s="61"/>
      <c r="D255" s="83"/>
      <c r="E255" s="47" t="s">
        <v>1765</v>
      </c>
      <c r="F255" s="23" t="s">
        <v>119</v>
      </c>
      <c r="G255" s="24">
        <v>45504</v>
      </c>
      <c r="H255" s="25" t="s">
        <v>0</v>
      </c>
      <c r="I255" s="26" t="s">
        <v>1766</v>
      </c>
      <c r="J255" s="27" t="s">
        <v>1527</v>
      </c>
      <c r="K255" s="62" t="s">
        <v>1767</v>
      </c>
      <c r="L255" s="89" t="s">
        <v>1656</v>
      </c>
    </row>
    <row r="256" spans="1:12" ht="108.6" customHeight="1" x14ac:dyDescent="0.3">
      <c r="A256" s="77">
        <v>45474</v>
      </c>
      <c r="B256" s="21">
        <v>41</v>
      </c>
      <c r="C256" s="61"/>
      <c r="D256" s="83"/>
      <c r="E256" s="47" t="s">
        <v>1581</v>
      </c>
      <c r="F256" s="23" t="s">
        <v>1220</v>
      </c>
      <c r="G256" s="24">
        <v>45474</v>
      </c>
      <c r="H256" s="25" t="s">
        <v>0</v>
      </c>
      <c r="I256" s="26" t="s">
        <v>1639</v>
      </c>
      <c r="J256" s="27" t="s">
        <v>522</v>
      </c>
      <c r="K256" s="62" t="s">
        <v>1640</v>
      </c>
      <c r="L256" s="89" t="s">
        <v>1656</v>
      </c>
    </row>
    <row r="257" spans="1:12" ht="179.4" customHeight="1" x14ac:dyDescent="0.3">
      <c r="A257" s="77">
        <v>45474</v>
      </c>
      <c r="B257" s="21">
        <v>41</v>
      </c>
      <c r="C257" s="61">
        <v>411010</v>
      </c>
      <c r="D257" s="83" t="s">
        <v>1658</v>
      </c>
      <c r="E257" s="47" t="s">
        <v>1582</v>
      </c>
      <c r="F257" s="23" t="s">
        <v>63</v>
      </c>
      <c r="G257" s="48" t="s">
        <v>1649</v>
      </c>
      <c r="H257" s="25" t="s">
        <v>0</v>
      </c>
      <c r="I257" s="26" t="s">
        <v>1648</v>
      </c>
      <c r="J257" s="27" t="s">
        <v>1478</v>
      </c>
      <c r="K257" s="62" t="s">
        <v>1651</v>
      </c>
      <c r="L257" s="89" t="s">
        <v>1656</v>
      </c>
    </row>
    <row r="258" spans="1:12" ht="262.95" customHeight="1" x14ac:dyDescent="0.3">
      <c r="A258" s="77">
        <v>45474</v>
      </c>
      <c r="B258" s="21">
        <v>41</v>
      </c>
      <c r="C258" s="61">
        <v>411010</v>
      </c>
      <c r="D258" s="83" t="s">
        <v>1658</v>
      </c>
      <c r="E258" s="47" t="s">
        <v>1611</v>
      </c>
      <c r="F258" s="23" t="s">
        <v>63</v>
      </c>
      <c r="G258" s="48" t="s">
        <v>1774</v>
      </c>
      <c r="H258" s="25" t="s">
        <v>0</v>
      </c>
      <c r="I258" s="26" t="s">
        <v>1773</v>
      </c>
      <c r="J258" s="27" t="s">
        <v>1775</v>
      </c>
      <c r="K258" s="62" t="s">
        <v>1612</v>
      </c>
      <c r="L258" s="89" t="s">
        <v>1656</v>
      </c>
    </row>
    <row r="259" spans="1:12" ht="93" customHeight="1" x14ac:dyDescent="0.3">
      <c r="A259" s="77">
        <v>45474</v>
      </c>
      <c r="B259" s="21">
        <v>41</v>
      </c>
      <c r="C259" s="61">
        <v>419370</v>
      </c>
      <c r="D259" s="83" t="s">
        <v>1124</v>
      </c>
      <c r="E259" s="47" t="s">
        <v>1617</v>
      </c>
      <c r="F259" s="23" t="s">
        <v>135</v>
      </c>
      <c r="G259" s="24">
        <v>45481</v>
      </c>
      <c r="H259" s="25" t="s">
        <v>0</v>
      </c>
      <c r="I259" s="26" t="s">
        <v>1618</v>
      </c>
      <c r="J259" s="27" t="s">
        <v>190</v>
      </c>
      <c r="K259" s="62" t="s">
        <v>1638</v>
      </c>
      <c r="L259" s="52" t="s">
        <v>1750</v>
      </c>
    </row>
    <row r="260" spans="1:12" ht="132" customHeight="1" x14ac:dyDescent="0.3">
      <c r="A260" s="77">
        <v>45474</v>
      </c>
      <c r="B260" s="21">
        <v>41</v>
      </c>
      <c r="C260" s="61"/>
      <c r="D260" s="83"/>
      <c r="E260" s="47" t="s">
        <v>1613</v>
      </c>
      <c r="F260" s="23" t="s">
        <v>380</v>
      </c>
      <c r="G260" s="24">
        <v>45483</v>
      </c>
      <c r="H260" s="25" t="s">
        <v>0</v>
      </c>
      <c r="I260" s="26" t="s">
        <v>1614</v>
      </c>
      <c r="J260" s="27" t="s">
        <v>15</v>
      </c>
      <c r="K260" s="62" t="s">
        <v>1647</v>
      </c>
      <c r="L260" s="89" t="s">
        <v>1656</v>
      </c>
    </row>
    <row r="261" spans="1:12" ht="160.94999999999999" customHeight="1" x14ac:dyDescent="0.3">
      <c r="A261" s="77">
        <v>45474</v>
      </c>
      <c r="B261" s="21">
        <v>41</v>
      </c>
      <c r="C261" s="61">
        <v>411540</v>
      </c>
      <c r="D261" s="83" t="s">
        <v>1616</v>
      </c>
      <c r="E261" s="47" t="s">
        <v>1615</v>
      </c>
      <c r="F261" s="23" t="s">
        <v>512</v>
      </c>
      <c r="G261" s="48" t="s">
        <v>1733</v>
      </c>
      <c r="H261" s="25" t="s">
        <v>0</v>
      </c>
      <c r="I261" s="26" t="s">
        <v>1732</v>
      </c>
      <c r="J261" s="27" t="s">
        <v>1734</v>
      </c>
      <c r="K261" s="62" t="s">
        <v>1747</v>
      </c>
      <c r="L261" s="52" t="s">
        <v>1751</v>
      </c>
    </row>
    <row r="262" spans="1:12" ht="287.39999999999998" customHeight="1" x14ac:dyDescent="0.3">
      <c r="A262" s="77">
        <v>45474</v>
      </c>
      <c r="B262" s="21">
        <v>41</v>
      </c>
      <c r="C262" s="61"/>
      <c r="D262" s="83"/>
      <c r="E262" s="47" t="s">
        <v>1780</v>
      </c>
      <c r="F262" s="23" t="s">
        <v>63</v>
      </c>
      <c r="G262" s="48" t="s">
        <v>1782</v>
      </c>
      <c r="H262" s="25" t="s">
        <v>0</v>
      </c>
      <c r="I262" s="26" t="s">
        <v>1781</v>
      </c>
      <c r="J262" s="27" t="s">
        <v>522</v>
      </c>
      <c r="K262" s="62" t="s">
        <v>1784</v>
      </c>
      <c r="L262" s="52">
        <v>0</v>
      </c>
    </row>
    <row r="263" spans="1:12" ht="145.94999999999999" customHeight="1" x14ac:dyDescent="0.3">
      <c r="A263" s="77">
        <v>45474</v>
      </c>
      <c r="B263" s="21">
        <v>41</v>
      </c>
      <c r="C263" s="61">
        <v>410850</v>
      </c>
      <c r="D263" s="83" t="s">
        <v>1302</v>
      </c>
      <c r="E263" s="47" t="s">
        <v>1619</v>
      </c>
      <c r="F263" s="23" t="s">
        <v>1300</v>
      </c>
      <c r="G263" s="48" t="s">
        <v>1708</v>
      </c>
      <c r="H263" s="25" t="s">
        <v>0</v>
      </c>
      <c r="I263" s="26" t="s">
        <v>1707</v>
      </c>
      <c r="J263" s="27" t="s">
        <v>457</v>
      </c>
      <c r="K263" s="62" t="s">
        <v>1736</v>
      </c>
      <c r="L263" s="52" t="s">
        <v>1737</v>
      </c>
    </row>
    <row r="264" spans="1:12" ht="46.95" customHeight="1" x14ac:dyDescent="0.3">
      <c r="A264" s="77">
        <v>45474</v>
      </c>
      <c r="B264" s="21">
        <v>41</v>
      </c>
      <c r="C264" s="61"/>
      <c r="D264" s="83"/>
      <c r="E264" s="47" t="s">
        <v>1620</v>
      </c>
      <c r="F264" s="23" t="s">
        <v>272</v>
      </c>
      <c r="G264" s="24">
        <v>45484</v>
      </c>
      <c r="H264" s="25" t="s">
        <v>0</v>
      </c>
      <c r="I264" s="26" t="s">
        <v>1621</v>
      </c>
      <c r="J264" s="27" t="s">
        <v>1021</v>
      </c>
      <c r="K264" s="62" t="s">
        <v>1636</v>
      </c>
      <c r="L264" s="52" t="s">
        <v>1656</v>
      </c>
    </row>
    <row r="265" spans="1:12" ht="49.2" customHeight="1" x14ac:dyDescent="0.3">
      <c r="A265" s="77">
        <v>45474</v>
      </c>
      <c r="B265" s="21">
        <v>41</v>
      </c>
      <c r="C265" s="61"/>
      <c r="D265" s="83"/>
      <c r="E265" s="47" t="s">
        <v>1622</v>
      </c>
      <c r="F265" s="23" t="s">
        <v>144</v>
      </c>
      <c r="G265" s="24">
        <v>45484</v>
      </c>
      <c r="H265" s="25" t="s">
        <v>0</v>
      </c>
      <c r="I265" s="26" t="s">
        <v>1623</v>
      </c>
      <c r="J265" s="27" t="s">
        <v>1021</v>
      </c>
      <c r="K265" s="62" t="s">
        <v>1632</v>
      </c>
      <c r="L265" s="52" t="s">
        <v>1656</v>
      </c>
    </row>
    <row r="266" spans="1:12" ht="48" customHeight="1" x14ac:dyDescent="0.3">
      <c r="A266" s="77">
        <v>45474</v>
      </c>
      <c r="B266" s="21">
        <v>41</v>
      </c>
      <c r="C266" s="61"/>
      <c r="D266" s="83"/>
      <c r="E266" s="47" t="s">
        <v>1624</v>
      </c>
      <c r="F266" s="23" t="s">
        <v>277</v>
      </c>
      <c r="G266" s="24">
        <v>45484</v>
      </c>
      <c r="H266" s="25" t="s">
        <v>0</v>
      </c>
      <c r="I266" s="26" t="s">
        <v>1625</v>
      </c>
      <c r="J266" s="27" t="s">
        <v>1021</v>
      </c>
      <c r="K266" s="62" t="s">
        <v>1633</v>
      </c>
      <c r="L266" s="52" t="s">
        <v>1656</v>
      </c>
    </row>
    <row r="267" spans="1:12" ht="48.6" customHeight="1" x14ac:dyDescent="0.3">
      <c r="A267" s="77">
        <v>45474</v>
      </c>
      <c r="B267" s="21">
        <v>41</v>
      </c>
      <c r="C267" s="61"/>
      <c r="D267" s="83"/>
      <c r="E267" s="47" t="s">
        <v>1626</v>
      </c>
      <c r="F267" s="23" t="s">
        <v>272</v>
      </c>
      <c r="G267" s="24">
        <v>45484</v>
      </c>
      <c r="H267" s="25" t="s">
        <v>0</v>
      </c>
      <c r="I267" s="26" t="s">
        <v>1625</v>
      </c>
      <c r="J267" s="27" t="s">
        <v>1021</v>
      </c>
      <c r="K267" s="62" t="s">
        <v>1634</v>
      </c>
      <c r="L267" s="52" t="s">
        <v>1656</v>
      </c>
    </row>
    <row r="268" spans="1:12" ht="48" customHeight="1" x14ac:dyDescent="0.3">
      <c r="A268" s="77">
        <v>45474</v>
      </c>
      <c r="B268" s="21">
        <v>41</v>
      </c>
      <c r="C268" s="61"/>
      <c r="D268" s="83"/>
      <c r="E268" s="47" t="s">
        <v>1627</v>
      </c>
      <c r="F268" s="23" t="s">
        <v>277</v>
      </c>
      <c r="G268" s="24">
        <v>45484</v>
      </c>
      <c r="H268" s="25" t="s">
        <v>0</v>
      </c>
      <c r="I268" s="26" t="s">
        <v>1628</v>
      </c>
      <c r="J268" s="27" t="s">
        <v>1021</v>
      </c>
      <c r="K268" s="62" t="s">
        <v>1637</v>
      </c>
      <c r="L268" s="52" t="s">
        <v>1656</v>
      </c>
    </row>
    <row r="269" spans="1:12" ht="48.6" customHeight="1" x14ac:dyDescent="0.3">
      <c r="A269" s="77">
        <v>45474</v>
      </c>
      <c r="B269" s="21">
        <v>41</v>
      </c>
      <c r="C269" s="61"/>
      <c r="D269" s="83"/>
      <c r="E269" s="47" t="s">
        <v>1629</v>
      </c>
      <c r="F269" s="23" t="s">
        <v>60</v>
      </c>
      <c r="G269" s="24">
        <v>45484</v>
      </c>
      <c r="H269" s="25" t="s">
        <v>0</v>
      </c>
      <c r="I269" s="26" t="s">
        <v>1630</v>
      </c>
      <c r="J269" s="27" t="s">
        <v>1021</v>
      </c>
      <c r="K269" s="62" t="s">
        <v>1635</v>
      </c>
      <c r="L269" s="52" t="s">
        <v>1656</v>
      </c>
    </row>
    <row r="270" spans="1:12" ht="48.6" customHeight="1" x14ac:dyDescent="0.3">
      <c r="A270" s="77">
        <v>45474</v>
      </c>
      <c r="B270" s="21">
        <v>41</v>
      </c>
      <c r="C270" s="61"/>
      <c r="D270" s="83"/>
      <c r="E270" s="47" t="s">
        <v>31</v>
      </c>
      <c r="F270" s="23" t="s">
        <v>272</v>
      </c>
      <c r="G270" s="24">
        <v>45490</v>
      </c>
      <c r="H270" s="25" t="s">
        <v>0</v>
      </c>
      <c r="I270" s="26" t="s">
        <v>1652</v>
      </c>
      <c r="J270" s="27" t="s">
        <v>1361</v>
      </c>
      <c r="K270" s="62" t="s">
        <v>1653</v>
      </c>
      <c r="L270" s="52" t="s">
        <v>1656</v>
      </c>
    </row>
    <row r="271" spans="1:12" ht="69" customHeight="1" x14ac:dyDescent="0.3">
      <c r="A271" s="77">
        <v>45474</v>
      </c>
      <c r="B271" s="21">
        <v>41</v>
      </c>
      <c r="C271" s="61">
        <v>410590</v>
      </c>
      <c r="D271" s="83" t="s">
        <v>1295</v>
      </c>
      <c r="E271" s="47" t="s">
        <v>1654</v>
      </c>
      <c r="F271" s="23" t="s">
        <v>57</v>
      </c>
      <c r="G271" s="24">
        <v>45491</v>
      </c>
      <c r="H271" s="25" t="s">
        <v>0</v>
      </c>
      <c r="I271" s="26" t="s">
        <v>1655</v>
      </c>
      <c r="J271" s="27" t="s">
        <v>246</v>
      </c>
      <c r="K271" s="62" t="s">
        <v>1662</v>
      </c>
      <c r="L271" s="52" t="s">
        <v>1663</v>
      </c>
    </row>
    <row r="272" spans="1:12" ht="175.95" customHeight="1" x14ac:dyDescent="0.3">
      <c r="A272" s="77">
        <v>45474</v>
      </c>
      <c r="B272" s="21">
        <v>41</v>
      </c>
      <c r="C272" s="61"/>
      <c r="D272" s="83"/>
      <c r="E272" s="47" t="s">
        <v>1677</v>
      </c>
      <c r="F272" s="23" t="s">
        <v>858</v>
      </c>
      <c r="G272" s="24">
        <v>45492</v>
      </c>
      <c r="H272" s="25" t="s">
        <v>0</v>
      </c>
      <c r="I272" s="26" t="s">
        <v>1713</v>
      </c>
      <c r="J272" s="27" t="s">
        <v>1714</v>
      </c>
      <c r="K272" s="62" t="s">
        <v>1715</v>
      </c>
      <c r="L272" s="52" t="s">
        <v>1656</v>
      </c>
    </row>
    <row r="273" spans="1:12" ht="177" customHeight="1" x14ac:dyDescent="0.3">
      <c r="A273" s="77">
        <v>45474</v>
      </c>
      <c r="B273" s="21">
        <v>41</v>
      </c>
      <c r="C273" s="61">
        <v>410470</v>
      </c>
      <c r="D273" s="83" t="s">
        <v>1129</v>
      </c>
      <c r="E273" s="47" t="s">
        <v>1668</v>
      </c>
      <c r="F273" s="23" t="s">
        <v>188</v>
      </c>
      <c r="G273" s="48" t="s">
        <v>1709</v>
      </c>
      <c r="H273" s="25" t="s">
        <v>0</v>
      </c>
      <c r="I273" s="26" t="s">
        <v>1706</v>
      </c>
      <c r="J273" s="27" t="s">
        <v>1689</v>
      </c>
      <c r="K273" s="62" t="s">
        <v>1735</v>
      </c>
      <c r="L273" s="52" t="s">
        <v>1743</v>
      </c>
    </row>
    <row r="274" spans="1:12" ht="72.599999999999994" customHeight="1" x14ac:dyDescent="0.3">
      <c r="A274" s="77">
        <v>45474</v>
      </c>
      <c r="B274" s="21">
        <v>41</v>
      </c>
      <c r="C274" s="61">
        <v>412950</v>
      </c>
      <c r="D274" s="86" t="s">
        <v>1673</v>
      </c>
      <c r="E274" s="47" t="s">
        <v>1671</v>
      </c>
      <c r="F274" s="23" t="s">
        <v>661</v>
      </c>
      <c r="G274" s="24">
        <v>45495</v>
      </c>
      <c r="H274" s="25" t="s">
        <v>0</v>
      </c>
      <c r="I274" s="26" t="s">
        <v>1672</v>
      </c>
      <c r="J274" s="27" t="s">
        <v>246</v>
      </c>
      <c r="K274" s="62" t="s">
        <v>1678</v>
      </c>
      <c r="L274" s="52" t="s">
        <v>1674</v>
      </c>
    </row>
    <row r="275" spans="1:12" ht="192" customHeight="1" x14ac:dyDescent="0.3">
      <c r="A275" s="77">
        <v>45474</v>
      </c>
      <c r="B275" s="21">
        <v>41</v>
      </c>
      <c r="C275" s="61"/>
      <c r="D275" s="86"/>
      <c r="E275" s="47" t="s">
        <v>1690</v>
      </c>
      <c r="F275" s="23" t="s">
        <v>1220</v>
      </c>
      <c r="G275" s="48" t="s">
        <v>2370</v>
      </c>
      <c r="H275" s="25" t="s">
        <v>0</v>
      </c>
      <c r="I275" s="26" t="s">
        <v>2369</v>
      </c>
      <c r="J275" s="27" t="s">
        <v>2372</v>
      </c>
      <c r="K275" s="62" t="s">
        <v>2371</v>
      </c>
      <c r="L275" s="52" t="s">
        <v>1656</v>
      </c>
    </row>
    <row r="276" spans="1:12" ht="48.6" customHeight="1" x14ac:dyDescent="0.3">
      <c r="A276" s="77">
        <v>45474</v>
      </c>
      <c r="B276" s="21">
        <v>41</v>
      </c>
      <c r="C276" s="61"/>
      <c r="D276" s="86"/>
      <c r="E276" s="47" t="s">
        <v>1720</v>
      </c>
      <c r="F276" s="23" t="s">
        <v>144</v>
      </c>
      <c r="G276" s="24">
        <v>45499</v>
      </c>
      <c r="H276" s="25" t="s">
        <v>0</v>
      </c>
      <c r="I276" s="26" t="s">
        <v>1721</v>
      </c>
      <c r="J276" s="27" t="s">
        <v>246</v>
      </c>
      <c r="K276" s="62" t="s">
        <v>1725</v>
      </c>
      <c r="L276" s="52" t="s">
        <v>1656</v>
      </c>
    </row>
    <row r="277" spans="1:12" ht="62.4" customHeight="1" x14ac:dyDescent="0.3">
      <c r="A277" s="77">
        <v>45474</v>
      </c>
      <c r="B277" s="21">
        <v>41</v>
      </c>
      <c r="C277" s="61"/>
      <c r="D277" s="86"/>
      <c r="E277" s="47" t="s">
        <v>1722</v>
      </c>
      <c r="F277" s="23" t="s">
        <v>277</v>
      </c>
      <c r="G277" s="24">
        <v>45499</v>
      </c>
      <c r="H277" s="25" t="s">
        <v>0</v>
      </c>
      <c r="I277" s="26" t="s">
        <v>1723</v>
      </c>
      <c r="J277" s="27" t="s">
        <v>246</v>
      </c>
      <c r="K277" s="62" t="s">
        <v>1726</v>
      </c>
      <c r="L277" s="52" t="s">
        <v>1656</v>
      </c>
    </row>
    <row r="278" spans="1:12" ht="48" customHeight="1" x14ac:dyDescent="0.3">
      <c r="A278" s="77">
        <v>45474</v>
      </c>
      <c r="B278" s="21">
        <v>41</v>
      </c>
      <c r="C278" s="61"/>
      <c r="D278" s="86"/>
      <c r="E278" s="47" t="s">
        <v>1724</v>
      </c>
      <c r="F278" s="23" t="s">
        <v>272</v>
      </c>
      <c r="G278" s="24">
        <v>45499</v>
      </c>
      <c r="H278" s="25" t="s">
        <v>0</v>
      </c>
      <c r="I278" s="26" t="s">
        <v>1723</v>
      </c>
      <c r="J278" s="27" t="s">
        <v>246</v>
      </c>
      <c r="K278" s="62" t="s">
        <v>1727</v>
      </c>
      <c r="L278" s="52" t="s">
        <v>1656</v>
      </c>
    </row>
    <row r="279" spans="1:12" ht="70.95" customHeight="1" x14ac:dyDescent="0.3">
      <c r="A279" s="77">
        <v>45474</v>
      </c>
      <c r="B279" s="21">
        <v>41</v>
      </c>
      <c r="C279" s="61"/>
      <c r="D279" s="86"/>
      <c r="E279" s="47" t="s">
        <v>1738</v>
      </c>
      <c r="F279" s="23" t="s">
        <v>1739</v>
      </c>
      <c r="G279" s="24">
        <v>45502</v>
      </c>
      <c r="H279" s="25" t="s">
        <v>0</v>
      </c>
      <c r="I279" s="26" t="s">
        <v>1740</v>
      </c>
      <c r="J279" s="27" t="s">
        <v>522</v>
      </c>
      <c r="K279" s="62" t="s">
        <v>1741</v>
      </c>
      <c r="L279" s="52" t="s">
        <v>1656</v>
      </c>
    </row>
    <row r="280" spans="1:12" ht="144.6" customHeight="1" x14ac:dyDescent="0.3">
      <c r="A280" s="77">
        <v>45474</v>
      </c>
      <c r="B280" s="21">
        <v>41</v>
      </c>
      <c r="C280" s="61"/>
      <c r="D280" s="86"/>
      <c r="E280" s="47" t="s">
        <v>1762</v>
      </c>
      <c r="F280" s="23" t="s">
        <v>478</v>
      </c>
      <c r="G280" s="48" t="s">
        <v>1839</v>
      </c>
      <c r="H280" s="25" t="s">
        <v>0</v>
      </c>
      <c r="I280" s="26" t="s">
        <v>1838</v>
      </c>
      <c r="J280" s="27" t="s">
        <v>1841</v>
      </c>
      <c r="K280" s="62" t="s">
        <v>1840</v>
      </c>
      <c r="L280" s="52"/>
    </row>
    <row r="281" spans="1:12" ht="120" customHeight="1" x14ac:dyDescent="0.3">
      <c r="A281" s="77">
        <v>45474</v>
      </c>
      <c r="B281" s="21">
        <v>41</v>
      </c>
      <c r="C281" s="61"/>
      <c r="D281" s="86"/>
      <c r="E281" s="47" t="s">
        <v>1763</v>
      </c>
      <c r="F281" s="23" t="s">
        <v>872</v>
      </c>
      <c r="G281" s="48" t="s">
        <v>1903</v>
      </c>
      <c r="H281" s="25" t="s">
        <v>0</v>
      </c>
      <c r="I281" s="26" t="s">
        <v>1902</v>
      </c>
      <c r="J281" s="27" t="s">
        <v>1904</v>
      </c>
      <c r="K281" s="62" t="s">
        <v>1954</v>
      </c>
      <c r="L281" s="52"/>
    </row>
    <row r="282" spans="1:12" ht="61.95" customHeight="1" x14ac:dyDescent="0.3">
      <c r="A282" s="77">
        <v>45474</v>
      </c>
      <c r="B282" s="21">
        <v>45</v>
      </c>
      <c r="C282" s="61">
        <v>453020</v>
      </c>
      <c r="D282" s="83" t="s">
        <v>1470</v>
      </c>
      <c r="E282" s="47" t="s">
        <v>1586</v>
      </c>
      <c r="F282" s="23" t="s">
        <v>1408</v>
      </c>
      <c r="G282" s="24">
        <v>45477</v>
      </c>
      <c r="H282" s="25" t="s">
        <v>0</v>
      </c>
      <c r="I282" s="26" t="s">
        <v>1587</v>
      </c>
      <c r="J282" s="27" t="s">
        <v>173</v>
      </c>
      <c r="K282" s="62" t="s">
        <v>1588</v>
      </c>
      <c r="L282" s="52" t="s">
        <v>1589</v>
      </c>
    </row>
    <row r="283" spans="1:12" ht="84.6" customHeight="1" x14ac:dyDescent="0.3">
      <c r="A283" s="77">
        <v>45474</v>
      </c>
      <c r="B283" s="21">
        <v>45</v>
      </c>
      <c r="C283" s="61">
        <v>451420</v>
      </c>
      <c r="D283" s="83" t="s">
        <v>1396</v>
      </c>
      <c r="E283" s="47" t="s">
        <v>1591</v>
      </c>
      <c r="F283" s="23" t="s">
        <v>644</v>
      </c>
      <c r="G283" s="24">
        <v>45478</v>
      </c>
      <c r="H283" s="25" t="s">
        <v>0</v>
      </c>
      <c r="I283" s="26" t="s">
        <v>1592</v>
      </c>
      <c r="J283" s="27" t="s">
        <v>11</v>
      </c>
      <c r="K283" s="62" t="s">
        <v>1596</v>
      </c>
      <c r="L283" s="52" t="s">
        <v>1657</v>
      </c>
    </row>
    <row r="284" spans="1:12" ht="73.2" customHeight="1" x14ac:dyDescent="0.3">
      <c r="A284" s="77">
        <v>45474</v>
      </c>
      <c r="B284" s="21">
        <v>45</v>
      </c>
      <c r="C284" s="61">
        <v>452580</v>
      </c>
      <c r="D284" s="83" t="s">
        <v>1373</v>
      </c>
      <c r="E284" s="47" t="s">
        <v>1600</v>
      </c>
      <c r="F284" s="23" t="s">
        <v>92</v>
      </c>
      <c r="G284" s="24">
        <v>45478</v>
      </c>
      <c r="H284" s="25" t="s">
        <v>0</v>
      </c>
      <c r="I284" s="26" t="s">
        <v>1601</v>
      </c>
      <c r="J284" s="27" t="s">
        <v>89</v>
      </c>
      <c r="K284" s="62" t="s">
        <v>1602</v>
      </c>
      <c r="L284" s="52" t="s">
        <v>1603</v>
      </c>
    </row>
    <row r="285" spans="1:12" ht="108.6" customHeight="1" x14ac:dyDescent="0.3">
      <c r="A285" s="77">
        <v>45474</v>
      </c>
      <c r="B285" s="21">
        <v>45</v>
      </c>
      <c r="C285" s="61">
        <v>453020</v>
      </c>
      <c r="D285" s="83" t="s">
        <v>1470</v>
      </c>
      <c r="E285" s="47" t="s">
        <v>1641</v>
      </c>
      <c r="F285" s="23" t="s">
        <v>1408</v>
      </c>
      <c r="G285" s="24">
        <v>45484</v>
      </c>
      <c r="H285" s="25" t="s">
        <v>0</v>
      </c>
      <c r="I285" s="26" t="s">
        <v>1642</v>
      </c>
      <c r="J285" s="27" t="s">
        <v>173</v>
      </c>
      <c r="K285" s="253" t="s">
        <v>1645</v>
      </c>
      <c r="L285" s="52" t="s">
        <v>1659</v>
      </c>
    </row>
    <row r="286" spans="1:12" ht="73.2" customHeight="1" x14ac:dyDescent="0.3">
      <c r="A286" s="77">
        <v>45474</v>
      </c>
      <c r="B286" s="21">
        <v>45</v>
      </c>
      <c r="C286" s="61">
        <v>453020</v>
      </c>
      <c r="D286" s="83" t="s">
        <v>1470</v>
      </c>
      <c r="E286" s="47" t="s">
        <v>1643</v>
      </c>
      <c r="F286" s="23" t="s">
        <v>1408</v>
      </c>
      <c r="G286" s="24">
        <v>45484</v>
      </c>
      <c r="H286" s="25" t="s">
        <v>0</v>
      </c>
      <c r="I286" s="26" t="s">
        <v>1644</v>
      </c>
      <c r="J286" s="27" t="s">
        <v>173</v>
      </c>
      <c r="K286" s="254"/>
      <c r="L286" s="52" t="s">
        <v>1660</v>
      </c>
    </row>
    <row r="287" spans="1:12" ht="229.2" customHeight="1" x14ac:dyDescent="0.3">
      <c r="A287" s="77">
        <v>45474</v>
      </c>
      <c r="B287" s="21">
        <v>45</v>
      </c>
      <c r="C287" s="61"/>
      <c r="D287" s="83"/>
      <c r="E287" s="47" t="s">
        <v>1646</v>
      </c>
      <c r="F287" s="23" t="s">
        <v>1046</v>
      </c>
      <c r="G287" s="48" t="s">
        <v>2173</v>
      </c>
      <c r="H287" s="25" t="s">
        <v>0</v>
      </c>
      <c r="I287" s="26" t="s">
        <v>2172</v>
      </c>
      <c r="J287" s="27" t="s">
        <v>2174</v>
      </c>
      <c r="K287" s="62" t="s">
        <v>2175</v>
      </c>
      <c r="L287" s="52" t="s">
        <v>1661</v>
      </c>
    </row>
    <row r="288" spans="1:12" ht="192" customHeight="1" x14ac:dyDescent="0.3">
      <c r="A288" s="77">
        <v>45474</v>
      </c>
      <c r="B288" s="21">
        <v>45</v>
      </c>
      <c r="C288" s="61"/>
      <c r="D288" s="83"/>
      <c r="E288" s="47" t="s">
        <v>1650</v>
      </c>
      <c r="F288" s="23" t="s">
        <v>1408</v>
      </c>
      <c r="G288" s="48" t="s">
        <v>1697</v>
      </c>
      <c r="H288" s="25" t="s">
        <v>0</v>
      </c>
      <c r="I288" s="26" t="s">
        <v>1696</v>
      </c>
      <c r="J288" s="27" t="s">
        <v>173</v>
      </c>
      <c r="K288" s="62" t="s">
        <v>1698</v>
      </c>
      <c r="L288" s="52" t="s">
        <v>1661</v>
      </c>
    </row>
    <row r="289" spans="1:12" ht="167.4" customHeight="1" x14ac:dyDescent="0.3">
      <c r="A289" s="77">
        <v>45474</v>
      </c>
      <c r="B289" s="21">
        <v>45</v>
      </c>
      <c r="C289" s="61">
        <v>452030</v>
      </c>
      <c r="D289" s="83" t="s">
        <v>1666</v>
      </c>
      <c r="E289" s="47" t="s">
        <v>1664</v>
      </c>
      <c r="F289" s="23" t="s">
        <v>918</v>
      </c>
      <c r="G289" s="48" t="s">
        <v>1772</v>
      </c>
      <c r="H289" s="25" t="s">
        <v>0</v>
      </c>
      <c r="I289" s="26" t="s">
        <v>1776</v>
      </c>
      <c r="J289" s="27" t="s">
        <v>1777</v>
      </c>
      <c r="K289" s="62" t="s">
        <v>1778</v>
      </c>
      <c r="L289" s="52" t="s">
        <v>1688</v>
      </c>
    </row>
    <row r="290" spans="1:12" ht="59.4" customHeight="1" x14ac:dyDescent="0.3">
      <c r="A290" s="77">
        <v>45474</v>
      </c>
      <c r="B290" s="21">
        <v>45</v>
      </c>
      <c r="C290" s="61">
        <v>452860</v>
      </c>
      <c r="D290" s="83" t="s">
        <v>1682</v>
      </c>
      <c r="E290" s="47" t="s">
        <v>1669</v>
      </c>
      <c r="F290" s="23" t="s">
        <v>184</v>
      </c>
      <c r="G290" s="24">
        <v>45492</v>
      </c>
      <c r="H290" s="25" t="s">
        <v>0</v>
      </c>
      <c r="I290" s="26" t="s">
        <v>1670</v>
      </c>
      <c r="J290" s="27" t="s">
        <v>78</v>
      </c>
      <c r="K290" s="62" t="s">
        <v>1695</v>
      </c>
      <c r="L290" s="52" t="s">
        <v>1674</v>
      </c>
    </row>
    <row r="291" spans="1:12" ht="48.6" customHeight="1" x14ac:dyDescent="0.3">
      <c r="A291" s="77">
        <v>45474</v>
      </c>
      <c r="B291" s="21">
        <v>45</v>
      </c>
      <c r="C291" s="61">
        <v>453020</v>
      </c>
      <c r="D291" s="83" t="s">
        <v>1470</v>
      </c>
      <c r="E291" s="47" t="s">
        <v>1680</v>
      </c>
      <c r="F291" s="23" t="s">
        <v>1408</v>
      </c>
      <c r="G291" s="24">
        <v>45495</v>
      </c>
      <c r="H291" s="25" t="s">
        <v>0</v>
      </c>
      <c r="I291" s="26" t="s">
        <v>1681</v>
      </c>
      <c r="J291" s="27" t="s">
        <v>173</v>
      </c>
      <c r="K291" s="62" t="s">
        <v>1748</v>
      </c>
      <c r="L291" s="52" t="s">
        <v>1686</v>
      </c>
    </row>
    <row r="292" spans="1:12" ht="59.4" customHeight="1" x14ac:dyDescent="0.3">
      <c r="A292" s="77">
        <v>45474</v>
      </c>
      <c r="B292" s="21">
        <v>45</v>
      </c>
      <c r="C292" s="61">
        <v>450820</v>
      </c>
      <c r="D292" s="83" t="s">
        <v>1078</v>
      </c>
      <c r="E292" s="47" t="s">
        <v>1683</v>
      </c>
      <c r="F292" s="23" t="s">
        <v>1358</v>
      </c>
      <c r="G292" s="24">
        <v>45496</v>
      </c>
      <c r="H292" s="25" t="s">
        <v>0</v>
      </c>
      <c r="I292" s="26" t="s">
        <v>1684</v>
      </c>
      <c r="J292" s="27" t="s">
        <v>1685</v>
      </c>
      <c r="K292" s="62" t="s">
        <v>1694</v>
      </c>
      <c r="L292" s="52" t="s">
        <v>1687</v>
      </c>
    </row>
    <row r="293" spans="1:12" ht="72.599999999999994" customHeight="1" x14ac:dyDescent="0.3">
      <c r="A293" s="77">
        <v>45474</v>
      </c>
      <c r="B293" s="21">
        <v>45</v>
      </c>
      <c r="C293" s="61">
        <v>450280</v>
      </c>
      <c r="D293" s="83" t="s">
        <v>1693</v>
      </c>
      <c r="E293" s="47" t="s">
        <v>1691</v>
      </c>
      <c r="F293" s="23" t="s">
        <v>256</v>
      </c>
      <c r="G293" s="48" t="s">
        <v>1699</v>
      </c>
      <c r="H293" s="25" t="s">
        <v>0</v>
      </c>
      <c r="I293" s="26" t="s">
        <v>1692</v>
      </c>
      <c r="J293" s="27" t="s">
        <v>1665</v>
      </c>
      <c r="K293" s="62" t="s">
        <v>1700</v>
      </c>
      <c r="L293" s="52" t="s">
        <v>1701</v>
      </c>
    </row>
    <row r="294" spans="1:12" ht="72.599999999999994" customHeight="1" x14ac:dyDescent="0.3">
      <c r="A294" s="77">
        <v>45474</v>
      </c>
      <c r="B294" s="21">
        <v>45</v>
      </c>
      <c r="C294" s="61">
        <v>450820</v>
      </c>
      <c r="D294" s="83" t="s">
        <v>1078</v>
      </c>
      <c r="E294" s="47" t="s">
        <v>1702</v>
      </c>
      <c r="F294" s="23" t="s">
        <v>1358</v>
      </c>
      <c r="G294" s="48">
        <v>45498</v>
      </c>
      <c r="H294" s="25" t="s">
        <v>0</v>
      </c>
      <c r="I294" s="26" t="s">
        <v>1703</v>
      </c>
      <c r="J294" s="27" t="s">
        <v>1685</v>
      </c>
      <c r="K294" s="62" t="s">
        <v>1705</v>
      </c>
      <c r="L294" s="52" t="s">
        <v>1704</v>
      </c>
    </row>
    <row r="295" spans="1:12" ht="88.95" customHeight="1" x14ac:dyDescent="0.3">
      <c r="A295" s="77">
        <v>45474</v>
      </c>
      <c r="B295" s="21">
        <v>45</v>
      </c>
      <c r="C295" s="61"/>
      <c r="D295" s="83"/>
      <c r="E295" s="47" t="s">
        <v>31</v>
      </c>
      <c r="F295" s="23" t="s">
        <v>22</v>
      </c>
      <c r="G295" s="48">
        <v>45498</v>
      </c>
      <c r="H295" s="25" t="s">
        <v>0</v>
      </c>
      <c r="I295" s="26" t="s">
        <v>1710</v>
      </c>
      <c r="J295" s="27" t="s">
        <v>1711</v>
      </c>
      <c r="K295" s="62" t="s">
        <v>1712</v>
      </c>
      <c r="L295" s="52" t="s">
        <v>1656</v>
      </c>
    </row>
    <row r="296" spans="1:12" ht="48.6" customHeight="1" x14ac:dyDescent="0.3">
      <c r="A296" s="77">
        <v>45474</v>
      </c>
      <c r="B296" s="21">
        <v>45</v>
      </c>
      <c r="C296" s="61"/>
      <c r="D296" s="83"/>
      <c r="E296" s="47" t="s">
        <v>1716</v>
      </c>
      <c r="F296" s="23" t="s">
        <v>1717</v>
      </c>
      <c r="G296" s="48">
        <v>45498</v>
      </c>
      <c r="H296" s="25" t="s">
        <v>0</v>
      </c>
      <c r="I296" s="26" t="s">
        <v>1718</v>
      </c>
      <c r="J296" s="27" t="s">
        <v>165</v>
      </c>
      <c r="K296" s="62" t="s">
        <v>1719</v>
      </c>
      <c r="L296" s="52" t="s">
        <v>1656</v>
      </c>
    </row>
    <row r="297" spans="1:12" ht="72.599999999999994" customHeight="1" x14ac:dyDescent="0.3">
      <c r="A297" s="77">
        <v>45474</v>
      </c>
      <c r="B297" s="21">
        <v>45</v>
      </c>
      <c r="C297" s="61">
        <v>452520</v>
      </c>
      <c r="D297" s="83" t="s">
        <v>1731</v>
      </c>
      <c r="E297" s="47" t="s">
        <v>1728</v>
      </c>
      <c r="F297" s="23" t="s">
        <v>929</v>
      </c>
      <c r="G297" s="48">
        <v>45502</v>
      </c>
      <c r="H297" s="25" t="s">
        <v>0</v>
      </c>
      <c r="I297" s="26" t="s">
        <v>1729</v>
      </c>
      <c r="J297" s="27" t="s">
        <v>565</v>
      </c>
      <c r="K297" s="62" t="s">
        <v>1730</v>
      </c>
      <c r="L297" s="52" t="s">
        <v>1749</v>
      </c>
    </row>
    <row r="298" spans="1:12" ht="263.39999999999998" customHeight="1" x14ac:dyDescent="0.3">
      <c r="A298" s="77">
        <v>45474</v>
      </c>
      <c r="B298" s="21">
        <v>45</v>
      </c>
      <c r="C298" s="61"/>
      <c r="D298" s="83"/>
      <c r="E298" s="47" t="s">
        <v>1742</v>
      </c>
      <c r="F298" s="23" t="s">
        <v>651</v>
      </c>
      <c r="G298" s="48" t="s">
        <v>2298</v>
      </c>
      <c r="H298" s="25" t="s">
        <v>0</v>
      </c>
      <c r="I298" s="26" t="s">
        <v>2297</v>
      </c>
      <c r="J298" s="27" t="s">
        <v>2290</v>
      </c>
      <c r="K298" s="62" t="s">
        <v>2299</v>
      </c>
      <c r="L298" s="52"/>
    </row>
    <row r="299" spans="1:12" ht="156" customHeight="1" x14ac:dyDescent="0.3">
      <c r="A299" s="77">
        <v>45474</v>
      </c>
      <c r="B299" s="21">
        <v>45</v>
      </c>
      <c r="C299" s="61">
        <v>451420</v>
      </c>
      <c r="D299" s="83" t="s">
        <v>1396</v>
      </c>
      <c r="E299" s="47" t="s">
        <v>1761</v>
      </c>
      <c r="F299" s="23" t="s">
        <v>644</v>
      </c>
      <c r="G299" s="48">
        <v>45503</v>
      </c>
      <c r="H299" s="25" t="s">
        <v>0</v>
      </c>
      <c r="I299" s="26" t="s">
        <v>1785</v>
      </c>
      <c r="J299" s="27" t="s">
        <v>11</v>
      </c>
      <c r="K299" s="62" t="s">
        <v>1786</v>
      </c>
      <c r="L299" s="52">
        <v>0</v>
      </c>
    </row>
    <row r="300" spans="1:12" ht="311.39999999999998" customHeight="1" thickBot="1" x14ac:dyDescent="0.35">
      <c r="A300" s="77">
        <v>45474</v>
      </c>
      <c r="B300" s="21">
        <v>45</v>
      </c>
      <c r="C300" s="61"/>
      <c r="D300" s="83"/>
      <c r="E300" s="47" t="s">
        <v>1764</v>
      </c>
      <c r="F300" s="23" t="s">
        <v>115</v>
      </c>
      <c r="G300" s="48" t="s">
        <v>2363</v>
      </c>
      <c r="H300" s="25" t="s">
        <v>0</v>
      </c>
      <c r="I300" s="26" t="s">
        <v>2362</v>
      </c>
      <c r="J300" s="27" t="s">
        <v>1886</v>
      </c>
      <c r="K300" s="62" t="s">
        <v>2365</v>
      </c>
      <c r="L300" s="52" t="s">
        <v>1656</v>
      </c>
    </row>
    <row r="301" spans="1:12" ht="28.2" customHeight="1" thickBot="1" x14ac:dyDescent="0.35">
      <c r="A301" s="250">
        <v>45505</v>
      </c>
      <c r="B301" s="251"/>
      <c r="C301" s="251"/>
      <c r="D301" s="251"/>
      <c r="E301" s="251"/>
      <c r="F301" s="251"/>
      <c r="G301" s="251"/>
      <c r="H301" s="251"/>
      <c r="I301" s="251"/>
      <c r="J301" s="251"/>
      <c r="K301" s="251"/>
      <c r="L301" s="252"/>
    </row>
    <row r="302" spans="1:12" ht="132" customHeight="1" x14ac:dyDescent="0.3">
      <c r="A302" s="45">
        <v>45505</v>
      </c>
      <c r="B302" s="21">
        <v>28</v>
      </c>
      <c r="C302" s="61"/>
      <c r="D302" s="83"/>
      <c r="E302" s="47" t="s">
        <v>1783</v>
      </c>
      <c r="F302" s="23" t="s">
        <v>365</v>
      </c>
      <c r="G302" s="48" t="s">
        <v>2378</v>
      </c>
      <c r="H302" s="25" t="s">
        <v>0</v>
      </c>
      <c r="I302" s="26" t="s">
        <v>2377</v>
      </c>
      <c r="J302" s="27" t="s">
        <v>2379</v>
      </c>
      <c r="K302" s="46" t="s">
        <v>2380</v>
      </c>
      <c r="L302" s="52" t="s">
        <v>1661</v>
      </c>
    </row>
    <row r="303" spans="1:12" ht="143.4" customHeight="1" x14ac:dyDescent="0.3">
      <c r="A303" s="45">
        <v>45505</v>
      </c>
      <c r="B303" s="21">
        <v>28</v>
      </c>
      <c r="C303" s="61"/>
      <c r="D303" s="83"/>
      <c r="E303" s="47" t="s">
        <v>1787</v>
      </c>
      <c r="F303" s="23" t="s">
        <v>219</v>
      </c>
      <c r="G303" s="48" t="s">
        <v>2716</v>
      </c>
      <c r="H303" s="25" t="s">
        <v>0</v>
      </c>
      <c r="I303" s="26" t="s">
        <v>2715</v>
      </c>
      <c r="J303" s="27" t="s">
        <v>308</v>
      </c>
      <c r="K303" s="46" t="s">
        <v>2717</v>
      </c>
      <c r="L303" s="52" t="s">
        <v>1661</v>
      </c>
    </row>
    <row r="304" spans="1:12" ht="144.6" customHeight="1" x14ac:dyDescent="0.3">
      <c r="A304" s="45">
        <v>45505</v>
      </c>
      <c r="B304" s="21">
        <v>28</v>
      </c>
      <c r="C304" s="61">
        <v>280150</v>
      </c>
      <c r="D304" s="83" t="s">
        <v>1143</v>
      </c>
      <c r="E304" s="47" t="s">
        <v>1802</v>
      </c>
      <c r="F304" s="23" t="s">
        <v>1139</v>
      </c>
      <c r="G304" s="48" t="s">
        <v>1880</v>
      </c>
      <c r="H304" s="25" t="s">
        <v>0</v>
      </c>
      <c r="I304" s="26" t="s">
        <v>1879</v>
      </c>
      <c r="J304" s="27" t="s">
        <v>1789</v>
      </c>
      <c r="K304" s="46" t="s">
        <v>1881</v>
      </c>
      <c r="L304" s="52" t="s">
        <v>1919</v>
      </c>
    </row>
    <row r="305" spans="1:12" ht="88.95" customHeight="1" x14ac:dyDescent="0.3">
      <c r="A305" s="45">
        <v>45505</v>
      </c>
      <c r="B305" s="21">
        <v>28</v>
      </c>
      <c r="C305" s="61">
        <v>280150</v>
      </c>
      <c r="D305" s="83" t="s">
        <v>1143</v>
      </c>
      <c r="E305" s="47" t="s">
        <v>1788</v>
      </c>
      <c r="F305" s="23" t="s">
        <v>1139</v>
      </c>
      <c r="G305" s="24">
        <v>45507</v>
      </c>
      <c r="H305" s="25" t="s">
        <v>0</v>
      </c>
      <c r="I305" s="26" t="s">
        <v>1803</v>
      </c>
      <c r="J305" s="27" t="s">
        <v>1789</v>
      </c>
      <c r="K305" s="46" t="s">
        <v>1820</v>
      </c>
      <c r="L305" s="52" t="s">
        <v>1911</v>
      </c>
    </row>
    <row r="306" spans="1:12" ht="72.599999999999994" customHeight="1" x14ac:dyDescent="0.3">
      <c r="A306" s="45">
        <v>45505</v>
      </c>
      <c r="B306" s="21">
        <v>28</v>
      </c>
      <c r="C306" s="61">
        <v>283570</v>
      </c>
      <c r="D306" s="83" t="s">
        <v>1073</v>
      </c>
      <c r="E306" s="47" t="s">
        <v>1790</v>
      </c>
      <c r="F306" s="23" t="s">
        <v>1013</v>
      </c>
      <c r="G306" s="24">
        <v>45506</v>
      </c>
      <c r="H306" s="25" t="s">
        <v>0</v>
      </c>
      <c r="I306" s="26" t="s">
        <v>1804</v>
      </c>
      <c r="J306" s="27" t="s">
        <v>100</v>
      </c>
      <c r="K306" s="46" t="s">
        <v>1813</v>
      </c>
      <c r="L306" s="52" t="s">
        <v>1910</v>
      </c>
    </row>
    <row r="307" spans="1:12" ht="72.599999999999994" customHeight="1" x14ac:dyDescent="0.3">
      <c r="A307" s="45">
        <v>45505</v>
      </c>
      <c r="B307" s="21">
        <v>28</v>
      </c>
      <c r="C307" s="61"/>
      <c r="D307" s="83"/>
      <c r="E307" s="47" t="s">
        <v>1795</v>
      </c>
      <c r="F307" s="23" t="s">
        <v>30</v>
      </c>
      <c r="G307" s="24">
        <v>45509</v>
      </c>
      <c r="H307" s="25" t="s">
        <v>0</v>
      </c>
      <c r="I307" s="26" t="s">
        <v>1796</v>
      </c>
      <c r="J307" s="27" t="s">
        <v>100</v>
      </c>
      <c r="K307" s="46" t="s">
        <v>1812</v>
      </c>
      <c r="L307" s="52" t="s">
        <v>1661</v>
      </c>
    </row>
    <row r="308" spans="1:12" ht="264" customHeight="1" x14ac:dyDescent="0.3">
      <c r="A308" s="45">
        <v>45505</v>
      </c>
      <c r="B308" s="21">
        <v>28</v>
      </c>
      <c r="C308" s="61">
        <v>280150</v>
      </c>
      <c r="D308" s="83" t="s">
        <v>1143</v>
      </c>
      <c r="E308" s="47" t="s">
        <v>1822</v>
      </c>
      <c r="F308" s="23" t="s">
        <v>1139</v>
      </c>
      <c r="G308" s="48" t="s">
        <v>1900</v>
      </c>
      <c r="H308" s="25" t="s">
        <v>0</v>
      </c>
      <c r="I308" s="26" t="s">
        <v>1899</v>
      </c>
      <c r="J308" s="27" t="s">
        <v>1901</v>
      </c>
      <c r="K308" s="46" t="s">
        <v>2004</v>
      </c>
      <c r="L308" s="52" t="s">
        <v>1961</v>
      </c>
    </row>
    <row r="309" spans="1:12" ht="71.400000000000006" customHeight="1" x14ac:dyDescent="0.3">
      <c r="A309" s="45">
        <v>45505</v>
      </c>
      <c r="B309" s="21">
        <v>28</v>
      </c>
      <c r="C309" s="61"/>
      <c r="D309" s="83"/>
      <c r="E309" s="47" t="s">
        <v>1847</v>
      </c>
      <c r="F309" s="23" t="s">
        <v>1111</v>
      </c>
      <c r="G309" s="24">
        <v>45517</v>
      </c>
      <c r="H309" s="25" t="s">
        <v>0</v>
      </c>
      <c r="I309" s="26" t="s">
        <v>1848</v>
      </c>
      <c r="J309" s="27" t="s">
        <v>619</v>
      </c>
      <c r="K309" s="46" t="s">
        <v>1850</v>
      </c>
      <c r="L309" s="52" t="s">
        <v>1661</v>
      </c>
    </row>
    <row r="310" spans="1:12" ht="70.95" customHeight="1" x14ac:dyDescent="0.3">
      <c r="A310" s="45">
        <v>45505</v>
      </c>
      <c r="B310" s="21">
        <v>28</v>
      </c>
      <c r="C310" s="61">
        <v>283570</v>
      </c>
      <c r="D310" s="83" t="s">
        <v>1073</v>
      </c>
      <c r="E310" s="47" t="s">
        <v>1868</v>
      </c>
      <c r="F310" s="23" t="s">
        <v>1013</v>
      </c>
      <c r="G310" s="24">
        <v>45520</v>
      </c>
      <c r="H310" s="25" t="s">
        <v>0</v>
      </c>
      <c r="I310" s="26" t="s">
        <v>1869</v>
      </c>
      <c r="J310" s="27" t="s">
        <v>100</v>
      </c>
      <c r="K310" s="46" t="s">
        <v>1876</v>
      </c>
      <c r="L310" s="52" t="s">
        <v>1920</v>
      </c>
    </row>
    <row r="311" spans="1:12" ht="70.95" customHeight="1" x14ac:dyDescent="0.3">
      <c r="A311" s="45">
        <v>45505</v>
      </c>
      <c r="B311" s="21">
        <v>28</v>
      </c>
      <c r="C311" s="61"/>
      <c r="D311" s="83"/>
      <c r="E311" s="47" t="s">
        <v>1870</v>
      </c>
      <c r="F311" s="23" t="s">
        <v>1111</v>
      </c>
      <c r="G311" s="24">
        <v>45521</v>
      </c>
      <c r="H311" s="25" t="s">
        <v>0</v>
      </c>
      <c r="I311" s="26" t="s">
        <v>1871</v>
      </c>
      <c r="J311" s="27" t="s">
        <v>619</v>
      </c>
      <c r="K311" s="46" t="s">
        <v>1878</v>
      </c>
      <c r="L311" s="52" t="s">
        <v>1661</v>
      </c>
    </row>
    <row r="312" spans="1:12" ht="120.6" customHeight="1" x14ac:dyDescent="0.3">
      <c r="A312" s="45">
        <v>45505</v>
      </c>
      <c r="B312" s="21">
        <v>28</v>
      </c>
      <c r="C312" s="61">
        <v>280850</v>
      </c>
      <c r="D312" s="83" t="s">
        <v>1913</v>
      </c>
      <c r="E312" s="47" t="s">
        <v>1872</v>
      </c>
      <c r="F312" s="23" t="s">
        <v>1873</v>
      </c>
      <c r="G312" s="24">
        <v>45523</v>
      </c>
      <c r="H312" s="25" t="s">
        <v>0</v>
      </c>
      <c r="I312" s="26" t="s">
        <v>1875</v>
      </c>
      <c r="J312" s="27" t="s">
        <v>1874</v>
      </c>
      <c r="K312" s="46" t="s">
        <v>1877</v>
      </c>
      <c r="L312" s="52" t="s">
        <v>1905</v>
      </c>
    </row>
    <row r="313" spans="1:12" ht="82.95" customHeight="1" x14ac:dyDescent="0.3">
      <c r="A313" s="45">
        <v>45505</v>
      </c>
      <c r="B313" s="21">
        <v>28</v>
      </c>
      <c r="C313" s="61">
        <v>281030</v>
      </c>
      <c r="D313" s="83" t="s">
        <v>1914</v>
      </c>
      <c r="E313" s="47" t="s">
        <v>1889</v>
      </c>
      <c r="F313" s="23" t="s">
        <v>1890</v>
      </c>
      <c r="G313" s="24">
        <v>45527</v>
      </c>
      <c r="H313" s="25" t="s">
        <v>0</v>
      </c>
      <c r="I313" s="26" t="s">
        <v>1891</v>
      </c>
      <c r="J313" s="27" t="s">
        <v>1892</v>
      </c>
      <c r="K313" s="46" t="s">
        <v>1895</v>
      </c>
      <c r="L313" s="52" t="s">
        <v>1906</v>
      </c>
    </row>
    <row r="314" spans="1:12" ht="82.95" customHeight="1" x14ac:dyDescent="0.3">
      <c r="A314" s="45">
        <v>45505</v>
      </c>
      <c r="B314" s="21">
        <v>28</v>
      </c>
      <c r="C314" s="61">
        <v>283570</v>
      </c>
      <c r="D314" s="83" t="s">
        <v>1073</v>
      </c>
      <c r="E314" s="47" t="s">
        <v>1897</v>
      </c>
      <c r="F314" s="23" t="s">
        <v>1013</v>
      </c>
      <c r="G314" s="24">
        <v>45530</v>
      </c>
      <c r="H314" s="25" t="s">
        <v>0</v>
      </c>
      <c r="I314" s="26" t="s">
        <v>1898</v>
      </c>
      <c r="J314" s="27" t="s">
        <v>100</v>
      </c>
      <c r="K314" s="46" t="s">
        <v>1916</v>
      </c>
      <c r="L314" s="52">
        <v>0</v>
      </c>
    </row>
    <row r="315" spans="1:12" ht="181.2" customHeight="1" x14ac:dyDescent="0.3">
      <c r="A315" s="45">
        <v>45505</v>
      </c>
      <c r="B315" s="21">
        <v>28</v>
      </c>
      <c r="C315" s="61">
        <v>281400</v>
      </c>
      <c r="D315" s="83" t="s">
        <v>1939</v>
      </c>
      <c r="E315" s="47" t="s">
        <v>1941</v>
      </c>
      <c r="F315" s="23" t="s">
        <v>98</v>
      </c>
      <c r="G315" s="24">
        <v>45531</v>
      </c>
      <c r="H315" s="25" t="s">
        <v>0</v>
      </c>
      <c r="I315" s="26" t="s">
        <v>1942</v>
      </c>
      <c r="J315" s="27" t="s">
        <v>1945</v>
      </c>
      <c r="K315" s="46" t="s">
        <v>1955</v>
      </c>
      <c r="L315" s="52" t="s">
        <v>2042</v>
      </c>
    </row>
    <row r="316" spans="1:12" ht="72.599999999999994" customHeight="1" x14ac:dyDescent="0.3">
      <c r="A316" s="45">
        <v>45505</v>
      </c>
      <c r="B316" s="21">
        <v>41</v>
      </c>
      <c r="C316" s="61">
        <v>412320</v>
      </c>
      <c r="D316" s="83" t="s">
        <v>1915</v>
      </c>
      <c r="E316" s="47" t="s">
        <v>1768</v>
      </c>
      <c r="F316" s="23" t="s">
        <v>1769</v>
      </c>
      <c r="G316" s="24">
        <v>45505</v>
      </c>
      <c r="H316" s="25" t="s">
        <v>0</v>
      </c>
      <c r="I316" s="26" t="s">
        <v>1770</v>
      </c>
      <c r="J316" s="27" t="s">
        <v>1233</v>
      </c>
      <c r="K316" s="46" t="s">
        <v>1771</v>
      </c>
      <c r="L316" s="52">
        <v>0</v>
      </c>
    </row>
    <row r="317" spans="1:12" ht="87.6" customHeight="1" x14ac:dyDescent="0.3">
      <c r="A317" s="45">
        <v>45505</v>
      </c>
      <c r="B317" s="21">
        <v>41</v>
      </c>
      <c r="C317" s="61">
        <v>419370</v>
      </c>
      <c r="D317" s="83" t="s">
        <v>1124</v>
      </c>
      <c r="E317" s="47" t="s">
        <v>1797</v>
      </c>
      <c r="F317" s="23" t="s">
        <v>135</v>
      </c>
      <c r="G317" s="48" t="s">
        <v>1798</v>
      </c>
      <c r="H317" s="25" t="s">
        <v>0</v>
      </c>
      <c r="I317" s="26" t="s">
        <v>1805</v>
      </c>
      <c r="J317" s="27" t="s">
        <v>1799</v>
      </c>
      <c r="K317" s="46" t="s">
        <v>1809</v>
      </c>
      <c r="L317" s="52" t="s">
        <v>1810</v>
      </c>
    </row>
    <row r="318" spans="1:12" ht="72.599999999999994" customHeight="1" x14ac:dyDescent="0.3">
      <c r="A318" s="45">
        <v>45505</v>
      </c>
      <c r="B318" s="21">
        <v>41</v>
      </c>
      <c r="C318" s="61">
        <v>410470</v>
      </c>
      <c r="D318" s="83" t="s">
        <v>1129</v>
      </c>
      <c r="E318" s="47" t="s">
        <v>1800</v>
      </c>
      <c r="F318" s="23" t="s">
        <v>188</v>
      </c>
      <c r="G318" s="48">
        <v>45509</v>
      </c>
      <c r="H318" s="25" t="s">
        <v>0</v>
      </c>
      <c r="I318" s="26" t="s">
        <v>1801</v>
      </c>
      <c r="J318" s="27" t="s">
        <v>190</v>
      </c>
      <c r="K318" s="46" t="s">
        <v>1808</v>
      </c>
      <c r="L318" s="52" t="s">
        <v>1811</v>
      </c>
    </row>
    <row r="319" spans="1:12" ht="72.599999999999994" customHeight="1" x14ac:dyDescent="0.3">
      <c r="A319" s="45">
        <v>45505</v>
      </c>
      <c r="B319" s="21">
        <v>41</v>
      </c>
      <c r="C319" s="61"/>
      <c r="D319" s="83"/>
      <c r="E319" s="47" t="s">
        <v>1842</v>
      </c>
      <c r="F319" s="23" t="s">
        <v>1508</v>
      </c>
      <c r="G319" s="48">
        <v>45516</v>
      </c>
      <c r="H319" s="25" t="s">
        <v>0</v>
      </c>
      <c r="I319" s="26" t="s">
        <v>1843</v>
      </c>
      <c r="J319" s="27" t="s">
        <v>522</v>
      </c>
      <c r="K319" s="46" t="s">
        <v>1844</v>
      </c>
      <c r="L319" s="52" t="s">
        <v>1661</v>
      </c>
    </row>
    <row r="320" spans="1:12" ht="144" customHeight="1" x14ac:dyDescent="0.3">
      <c r="A320" s="45">
        <v>45505</v>
      </c>
      <c r="B320" s="21">
        <v>41</v>
      </c>
      <c r="C320" s="61">
        <v>411350</v>
      </c>
      <c r="D320" s="83" t="s">
        <v>1860</v>
      </c>
      <c r="E320" s="47" t="s">
        <v>1851</v>
      </c>
      <c r="F320" s="23" t="s">
        <v>1852</v>
      </c>
      <c r="G320" s="48">
        <v>45518</v>
      </c>
      <c r="H320" s="25" t="s">
        <v>0</v>
      </c>
      <c r="I320" s="26" t="s">
        <v>1853</v>
      </c>
      <c r="J320" s="27" t="s">
        <v>479</v>
      </c>
      <c r="K320" s="46" t="s">
        <v>1865</v>
      </c>
      <c r="L320" s="52" t="s">
        <v>1921</v>
      </c>
    </row>
    <row r="321" spans="1:12" ht="108.6" customHeight="1" x14ac:dyDescent="0.3">
      <c r="A321" s="45">
        <v>45505</v>
      </c>
      <c r="B321" s="21">
        <v>41</v>
      </c>
      <c r="C321" s="61">
        <v>412940</v>
      </c>
      <c r="D321" s="83" t="s">
        <v>1861</v>
      </c>
      <c r="E321" s="47" t="s">
        <v>1854</v>
      </c>
      <c r="F321" s="23" t="s">
        <v>1855</v>
      </c>
      <c r="G321" s="48">
        <v>45518</v>
      </c>
      <c r="H321" s="25" t="s">
        <v>0</v>
      </c>
      <c r="I321" s="26" t="s">
        <v>1856</v>
      </c>
      <c r="J321" s="27" t="s">
        <v>15</v>
      </c>
      <c r="K321" s="46" t="s">
        <v>1863</v>
      </c>
      <c r="L321" s="52" t="s">
        <v>1917</v>
      </c>
    </row>
    <row r="322" spans="1:12" ht="108" customHeight="1" x14ac:dyDescent="0.3">
      <c r="A322" s="45">
        <v>45505</v>
      </c>
      <c r="B322" s="21">
        <v>41</v>
      </c>
      <c r="C322" s="61">
        <v>412590</v>
      </c>
      <c r="D322" s="83" t="s">
        <v>1862</v>
      </c>
      <c r="E322" s="47" t="s">
        <v>1857</v>
      </c>
      <c r="F322" s="23" t="s">
        <v>1858</v>
      </c>
      <c r="G322" s="48">
        <v>45518</v>
      </c>
      <c r="H322" s="25" t="s">
        <v>0</v>
      </c>
      <c r="I322" s="26" t="s">
        <v>1859</v>
      </c>
      <c r="J322" s="27" t="s">
        <v>15</v>
      </c>
      <c r="K322" s="46" t="s">
        <v>1864</v>
      </c>
      <c r="L322" s="52" t="s">
        <v>1917</v>
      </c>
    </row>
    <row r="323" spans="1:12" ht="84" customHeight="1" x14ac:dyDescent="0.3">
      <c r="A323" s="45">
        <v>45505</v>
      </c>
      <c r="B323" s="21">
        <v>41</v>
      </c>
      <c r="C323" s="61">
        <v>410750</v>
      </c>
      <c r="D323" s="83" t="s">
        <v>1760</v>
      </c>
      <c r="E323" s="47" t="s">
        <v>1866</v>
      </c>
      <c r="F323" s="23" t="s">
        <v>995</v>
      </c>
      <c r="G323" s="48">
        <v>45520</v>
      </c>
      <c r="H323" s="25" t="s">
        <v>0</v>
      </c>
      <c r="I323" s="26" t="s">
        <v>1867</v>
      </c>
      <c r="J323" s="27" t="s">
        <v>15</v>
      </c>
      <c r="K323" s="46" t="s">
        <v>1887</v>
      </c>
      <c r="L323" s="52" t="s">
        <v>1918</v>
      </c>
    </row>
    <row r="324" spans="1:12" ht="102.6" customHeight="1" x14ac:dyDescent="0.3">
      <c r="A324" s="45">
        <v>45505</v>
      </c>
      <c r="B324" s="21">
        <v>41</v>
      </c>
      <c r="C324" s="61"/>
      <c r="D324" s="83"/>
      <c r="E324" s="47" t="s">
        <v>1893</v>
      </c>
      <c r="F324" s="23" t="s">
        <v>1106</v>
      </c>
      <c r="G324" s="48">
        <v>45561</v>
      </c>
      <c r="H324" s="25" t="s">
        <v>0</v>
      </c>
      <c r="I324" s="26" t="s">
        <v>1894</v>
      </c>
      <c r="J324" s="27" t="s">
        <v>246</v>
      </c>
      <c r="K324" s="46" t="s">
        <v>1896</v>
      </c>
      <c r="L324" s="52" t="s">
        <v>1661</v>
      </c>
    </row>
    <row r="325" spans="1:12" ht="117.6" customHeight="1" x14ac:dyDescent="0.3">
      <c r="A325" s="45">
        <v>45505</v>
      </c>
      <c r="B325" s="21">
        <v>41</v>
      </c>
      <c r="C325" s="61">
        <v>411350</v>
      </c>
      <c r="D325" s="83" t="s">
        <v>1860</v>
      </c>
      <c r="E325" s="47" t="s">
        <v>1943</v>
      </c>
      <c r="F325" s="23" t="s">
        <v>1852</v>
      </c>
      <c r="G325" s="48">
        <v>45531</v>
      </c>
      <c r="H325" s="25" t="s">
        <v>0</v>
      </c>
      <c r="I325" s="26" t="s">
        <v>1944</v>
      </c>
      <c r="J325" s="27" t="s">
        <v>1233</v>
      </c>
      <c r="K325" s="46" t="s">
        <v>1950</v>
      </c>
      <c r="L325" s="52" t="s">
        <v>1951</v>
      </c>
    </row>
    <row r="326" spans="1:12" ht="48.6" customHeight="1" x14ac:dyDescent="0.3">
      <c r="A326" s="45">
        <v>45505</v>
      </c>
      <c r="B326" s="21">
        <v>41</v>
      </c>
      <c r="C326" s="61"/>
      <c r="D326" s="83"/>
      <c r="E326" s="47" t="s">
        <v>1946</v>
      </c>
      <c r="F326" s="23" t="s">
        <v>277</v>
      </c>
      <c r="G326" s="48">
        <v>45530</v>
      </c>
      <c r="H326" s="25" t="s">
        <v>0</v>
      </c>
      <c r="I326" s="26" t="s">
        <v>1947</v>
      </c>
      <c r="J326" s="27" t="s">
        <v>246</v>
      </c>
      <c r="K326" s="46" t="s">
        <v>1953</v>
      </c>
      <c r="L326" s="52" t="s">
        <v>1656</v>
      </c>
    </row>
    <row r="327" spans="1:12" ht="46.95" customHeight="1" x14ac:dyDescent="0.3">
      <c r="A327" s="45">
        <v>45505</v>
      </c>
      <c r="B327" s="21">
        <v>41</v>
      </c>
      <c r="C327" s="61"/>
      <c r="D327" s="83"/>
      <c r="E327" s="47" t="s">
        <v>1948</v>
      </c>
      <c r="F327" s="23" t="s">
        <v>272</v>
      </c>
      <c r="G327" s="48">
        <v>45530</v>
      </c>
      <c r="H327" s="25" t="s">
        <v>0</v>
      </c>
      <c r="I327" s="26" t="s">
        <v>1949</v>
      </c>
      <c r="J327" s="27" t="s">
        <v>246</v>
      </c>
      <c r="K327" s="46" t="s">
        <v>1952</v>
      </c>
      <c r="L327" s="52" t="s">
        <v>1656</v>
      </c>
    </row>
    <row r="328" spans="1:12" ht="132" customHeight="1" x14ac:dyDescent="0.3">
      <c r="A328" s="45">
        <v>45505</v>
      </c>
      <c r="B328" s="21">
        <v>45</v>
      </c>
      <c r="C328" s="61"/>
      <c r="D328" s="83"/>
      <c r="E328" s="47" t="s">
        <v>1779</v>
      </c>
      <c r="F328" s="23" t="s">
        <v>651</v>
      </c>
      <c r="G328" s="48" t="s">
        <v>2289</v>
      </c>
      <c r="H328" s="25" t="s">
        <v>0</v>
      </c>
      <c r="I328" s="26" t="s">
        <v>2288</v>
      </c>
      <c r="J328" s="27" t="s">
        <v>2290</v>
      </c>
      <c r="K328" s="46" t="s">
        <v>2291</v>
      </c>
      <c r="L328" s="52" t="s">
        <v>1661</v>
      </c>
    </row>
    <row r="329" spans="1:12" ht="48.6" customHeight="1" x14ac:dyDescent="0.3">
      <c r="A329" s="45">
        <v>45505</v>
      </c>
      <c r="B329" s="21">
        <v>45</v>
      </c>
      <c r="C329" s="61"/>
      <c r="D329" s="83"/>
      <c r="E329" s="47" t="s">
        <v>1791</v>
      </c>
      <c r="F329" s="23" t="s">
        <v>184</v>
      </c>
      <c r="G329" s="24">
        <v>45507</v>
      </c>
      <c r="H329" s="25" t="s">
        <v>0</v>
      </c>
      <c r="I329" s="26" t="s">
        <v>1792</v>
      </c>
      <c r="J329" s="27" t="s">
        <v>78</v>
      </c>
      <c r="K329" s="46" t="s">
        <v>1806</v>
      </c>
      <c r="L329" s="52" t="s">
        <v>1661</v>
      </c>
    </row>
    <row r="330" spans="1:12" ht="48.6" customHeight="1" x14ac:dyDescent="0.3">
      <c r="A330" s="45">
        <v>45505</v>
      </c>
      <c r="B330" s="21">
        <v>45</v>
      </c>
      <c r="C330" s="61"/>
      <c r="D330" s="83"/>
      <c r="E330" s="47" t="s">
        <v>1793</v>
      </c>
      <c r="F330" s="23" t="s">
        <v>644</v>
      </c>
      <c r="G330" s="24">
        <v>45509</v>
      </c>
      <c r="H330" s="25" t="s">
        <v>0</v>
      </c>
      <c r="I330" s="26" t="s">
        <v>1794</v>
      </c>
      <c r="J330" s="27" t="s">
        <v>11</v>
      </c>
      <c r="K330" s="46" t="s">
        <v>1807</v>
      </c>
      <c r="L330" s="52" t="s">
        <v>1661</v>
      </c>
    </row>
    <row r="331" spans="1:12" ht="120" customHeight="1" x14ac:dyDescent="0.3">
      <c r="A331" s="45">
        <v>45505</v>
      </c>
      <c r="B331" s="21">
        <v>45</v>
      </c>
      <c r="C331" s="61"/>
      <c r="D331" s="83"/>
      <c r="E331" s="47" t="s">
        <v>1814</v>
      </c>
      <c r="F331" s="23" t="s">
        <v>1815</v>
      </c>
      <c r="G331" s="24">
        <v>45509</v>
      </c>
      <c r="H331" s="25" t="s">
        <v>0</v>
      </c>
      <c r="I331" s="26" t="s">
        <v>1816</v>
      </c>
      <c r="J331" s="27" t="s">
        <v>1817</v>
      </c>
      <c r="K331" s="46" t="s">
        <v>1831</v>
      </c>
      <c r="L331" s="52" t="s">
        <v>1661</v>
      </c>
    </row>
    <row r="332" spans="1:12" ht="72.599999999999994" customHeight="1" x14ac:dyDescent="0.3">
      <c r="A332" s="45">
        <v>45505</v>
      </c>
      <c r="B332" s="21">
        <v>45</v>
      </c>
      <c r="C332" s="61">
        <v>450820</v>
      </c>
      <c r="D332" s="83" t="s">
        <v>1078</v>
      </c>
      <c r="E332" s="47" t="s">
        <v>1818</v>
      </c>
      <c r="F332" s="23" t="s">
        <v>1358</v>
      </c>
      <c r="G332" s="24">
        <v>45510</v>
      </c>
      <c r="H332" s="25" t="s">
        <v>0</v>
      </c>
      <c r="I332" s="26" t="s">
        <v>1819</v>
      </c>
      <c r="J332" s="27" t="s">
        <v>338</v>
      </c>
      <c r="K332" s="46" t="s">
        <v>1821</v>
      </c>
      <c r="L332" s="52">
        <v>0</v>
      </c>
    </row>
    <row r="333" spans="1:12" ht="72.599999999999994" customHeight="1" x14ac:dyDescent="0.3">
      <c r="A333" s="45">
        <v>45505</v>
      </c>
      <c r="B333" s="21">
        <v>45</v>
      </c>
      <c r="C333" s="61">
        <v>451030</v>
      </c>
      <c r="D333" s="83" t="s">
        <v>1849</v>
      </c>
      <c r="E333" s="47" t="s">
        <v>1823</v>
      </c>
      <c r="F333" s="23" t="s">
        <v>1824</v>
      </c>
      <c r="G333" s="24">
        <v>45510</v>
      </c>
      <c r="H333" s="25" t="s">
        <v>0</v>
      </c>
      <c r="I333" s="26" t="s">
        <v>1825</v>
      </c>
      <c r="J333" s="27" t="s">
        <v>1826</v>
      </c>
      <c r="K333" s="46" t="s">
        <v>1832</v>
      </c>
      <c r="L333" s="52" t="s">
        <v>1833</v>
      </c>
    </row>
    <row r="334" spans="1:12" ht="72.599999999999994" customHeight="1" x14ac:dyDescent="0.3">
      <c r="A334" s="45">
        <v>45505</v>
      </c>
      <c r="B334" s="21">
        <v>45</v>
      </c>
      <c r="C334" s="61">
        <v>450400</v>
      </c>
      <c r="D334" s="83" t="s">
        <v>1337</v>
      </c>
      <c r="E334" s="47" t="s">
        <v>1827</v>
      </c>
      <c r="F334" s="23" t="s">
        <v>249</v>
      </c>
      <c r="G334" s="24">
        <v>45511</v>
      </c>
      <c r="H334" s="25" t="s">
        <v>0</v>
      </c>
      <c r="I334" s="26" t="s">
        <v>1828</v>
      </c>
      <c r="J334" s="27" t="s">
        <v>250</v>
      </c>
      <c r="K334" s="46" t="s">
        <v>1829</v>
      </c>
      <c r="L334" s="52" t="s">
        <v>1830</v>
      </c>
    </row>
    <row r="335" spans="1:12" ht="57" customHeight="1" x14ac:dyDescent="0.3">
      <c r="A335" s="45">
        <v>45505</v>
      </c>
      <c r="B335" s="21">
        <v>45</v>
      </c>
      <c r="C335" s="61"/>
      <c r="D335" s="83"/>
      <c r="E335" s="47" t="s">
        <v>1197</v>
      </c>
      <c r="F335" s="23" t="s">
        <v>1408</v>
      </c>
      <c r="G335" s="24">
        <v>45511</v>
      </c>
      <c r="H335" s="25" t="s">
        <v>0</v>
      </c>
      <c r="I335" s="26" t="s">
        <v>1836</v>
      </c>
      <c r="J335" s="27" t="s">
        <v>487</v>
      </c>
      <c r="K335" s="46" t="s">
        <v>1837</v>
      </c>
      <c r="L335" s="52" t="s">
        <v>1661</v>
      </c>
    </row>
    <row r="336" spans="1:12" ht="96.6" customHeight="1" x14ac:dyDescent="0.3">
      <c r="A336" s="45">
        <v>45505</v>
      </c>
      <c r="B336" s="21">
        <v>45</v>
      </c>
      <c r="C336" s="61">
        <v>450400</v>
      </c>
      <c r="D336" s="83" t="s">
        <v>1337</v>
      </c>
      <c r="E336" s="47" t="s">
        <v>1845</v>
      </c>
      <c r="F336" s="23" t="s">
        <v>249</v>
      </c>
      <c r="G336" s="24">
        <v>45517</v>
      </c>
      <c r="H336" s="25" t="s">
        <v>0</v>
      </c>
      <c r="I336" s="26" t="s">
        <v>1846</v>
      </c>
      <c r="J336" s="27" t="s">
        <v>250</v>
      </c>
      <c r="K336" s="46" t="s">
        <v>1907</v>
      </c>
      <c r="L336" s="52" t="s">
        <v>1908</v>
      </c>
    </row>
    <row r="337" spans="1:12" ht="132.6" customHeight="1" x14ac:dyDescent="0.3">
      <c r="A337" s="45">
        <v>45505</v>
      </c>
      <c r="B337" s="21">
        <v>45</v>
      </c>
      <c r="C337" s="61">
        <v>459430</v>
      </c>
      <c r="D337" s="83" t="s">
        <v>1912</v>
      </c>
      <c r="E337" s="47" t="s">
        <v>1882</v>
      </c>
      <c r="F337" s="23" t="s">
        <v>1046</v>
      </c>
      <c r="G337" s="24">
        <v>45523</v>
      </c>
      <c r="H337" s="25" t="s">
        <v>0</v>
      </c>
      <c r="I337" s="26" t="s">
        <v>1883</v>
      </c>
      <c r="J337" s="27" t="s">
        <v>72</v>
      </c>
      <c r="K337" s="46" t="s">
        <v>1884</v>
      </c>
      <c r="L337" s="52" t="s">
        <v>1909</v>
      </c>
    </row>
    <row r="338" spans="1:12" ht="119.4" customHeight="1" x14ac:dyDescent="0.3">
      <c r="A338" s="45">
        <v>45505</v>
      </c>
      <c r="B338" s="21">
        <v>45</v>
      </c>
      <c r="C338" s="61"/>
      <c r="D338" s="83"/>
      <c r="E338" s="47" t="s">
        <v>1885</v>
      </c>
      <c r="F338" s="23" t="s">
        <v>22</v>
      </c>
      <c r="G338" s="48" t="s">
        <v>2301</v>
      </c>
      <c r="H338" s="25" t="s">
        <v>0</v>
      </c>
      <c r="I338" s="26" t="s">
        <v>2300</v>
      </c>
      <c r="J338" s="27" t="s">
        <v>2295</v>
      </c>
      <c r="K338" s="46" t="s">
        <v>2302</v>
      </c>
      <c r="L338" s="52" t="s">
        <v>1661</v>
      </c>
    </row>
    <row r="339" spans="1:12" ht="119.4" customHeight="1" x14ac:dyDescent="0.3">
      <c r="A339" s="45">
        <v>45505</v>
      </c>
      <c r="B339" s="21">
        <v>45</v>
      </c>
      <c r="C339" s="61"/>
      <c r="D339" s="83"/>
      <c r="E339" s="47" t="s">
        <v>1888</v>
      </c>
      <c r="F339" s="23" t="s">
        <v>236</v>
      </c>
      <c r="G339" s="48" t="s">
        <v>2487</v>
      </c>
      <c r="H339" s="25" t="s">
        <v>0</v>
      </c>
      <c r="I339" s="26" t="s">
        <v>2486</v>
      </c>
      <c r="J339" s="27" t="s">
        <v>2192</v>
      </c>
      <c r="K339" s="46" t="s">
        <v>2493</v>
      </c>
      <c r="L339" s="52" t="s">
        <v>1661</v>
      </c>
    </row>
    <row r="340" spans="1:12" ht="83.4" customHeight="1" x14ac:dyDescent="0.3">
      <c r="A340" s="45">
        <v>45505</v>
      </c>
      <c r="B340" s="21">
        <v>45</v>
      </c>
      <c r="C340" s="61">
        <v>450820</v>
      </c>
      <c r="D340" s="83" t="s">
        <v>1078</v>
      </c>
      <c r="E340" s="47" t="s">
        <v>1956</v>
      </c>
      <c r="F340" s="23" t="s">
        <v>906</v>
      </c>
      <c r="G340" s="24">
        <v>45531</v>
      </c>
      <c r="H340" s="25" t="s">
        <v>0</v>
      </c>
      <c r="I340" s="26" t="s">
        <v>1957</v>
      </c>
      <c r="J340" s="27" t="s">
        <v>338</v>
      </c>
      <c r="K340" s="46" t="s">
        <v>1958</v>
      </c>
      <c r="L340" s="52" t="s">
        <v>1967</v>
      </c>
    </row>
    <row r="341" spans="1:12" ht="112.2" customHeight="1" x14ac:dyDescent="0.3">
      <c r="A341" s="45">
        <v>45505</v>
      </c>
      <c r="B341" s="21">
        <v>45</v>
      </c>
      <c r="C341" s="61">
        <v>453080</v>
      </c>
      <c r="D341" s="83"/>
      <c r="E341" s="47" t="s">
        <v>1959</v>
      </c>
      <c r="F341" s="23" t="s">
        <v>1960</v>
      </c>
      <c r="G341" s="24">
        <v>45532</v>
      </c>
      <c r="H341" s="25" t="s">
        <v>0</v>
      </c>
      <c r="I341" s="26" t="s">
        <v>1964</v>
      </c>
      <c r="J341" s="27" t="s">
        <v>173</v>
      </c>
      <c r="K341" s="46" t="s">
        <v>1962</v>
      </c>
      <c r="L341" s="52">
        <v>0</v>
      </c>
    </row>
    <row r="342" spans="1:12" ht="84.6" customHeight="1" x14ac:dyDescent="0.3">
      <c r="A342" s="45">
        <v>45505</v>
      </c>
      <c r="B342" s="21">
        <v>45</v>
      </c>
      <c r="C342" s="61">
        <v>453080</v>
      </c>
      <c r="D342" s="83"/>
      <c r="E342" s="47" t="s">
        <v>1963</v>
      </c>
      <c r="F342" s="23" t="s">
        <v>1960</v>
      </c>
      <c r="G342" s="24">
        <v>45532</v>
      </c>
      <c r="H342" s="25" t="s">
        <v>0</v>
      </c>
      <c r="I342" s="26" t="s">
        <v>1965</v>
      </c>
      <c r="J342" s="27" t="s">
        <v>173</v>
      </c>
      <c r="K342" s="46" t="s">
        <v>1966</v>
      </c>
      <c r="L342" s="52">
        <v>0</v>
      </c>
    </row>
    <row r="343" spans="1:12" ht="73.2" customHeight="1" x14ac:dyDescent="0.3">
      <c r="A343" s="45">
        <v>45505</v>
      </c>
      <c r="B343" s="21">
        <v>45</v>
      </c>
      <c r="C343" s="61">
        <v>451870</v>
      </c>
      <c r="D343" s="83"/>
      <c r="E343" s="47" t="s">
        <v>2018</v>
      </c>
      <c r="F343" s="23" t="s">
        <v>543</v>
      </c>
      <c r="G343" s="24">
        <v>45534</v>
      </c>
      <c r="H343" s="25" t="s">
        <v>0</v>
      </c>
      <c r="I343" s="26" t="s">
        <v>2019</v>
      </c>
      <c r="J343" s="27" t="s">
        <v>160</v>
      </c>
      <c r="K343" s="62" t="s">
        <v>2041</v>
      </c>
      <c r="L343" s="52" t="s">
        <v>1656</v>
      </c>
    </row>
    <row r="344" spans="1:12" ht="103.2" customHeight="1" thickBot="1" x14ac:dyDescent="0.35">
      <c r="A344" s="45">
        <v>45505</v>
      </c>
      <c r="B344" s="21">
        <v>45</v>
      </c>
      <c r="C344" s="61"/>
      <c r="D344" s="83"/>
      <c r="E344" s="47" t="s">
        <v>2020</v>
      </c>
      <c r="F344" s="23" t="s">
        <v>898</v>
      </c>
      <c r="G344" s="24">
        <v>45534</v>
      </c>
      <c r="H344" s="25" t="s">
        <v>0</v>
      </c>
      <c r="I344" s="26" t="s">
        <v>2021</v>
      </c>
      <c r="J344" s="27" t="s">
        <v>160</v>
      </c>
      <c r="K344" s="46" t="s">
        <v>2040</v>
      </c>
      <c r="L344" s="52" t="s">
        <v>1656</v>
      </c>
    </row>
    <row r="345" spans="1:12" ht="28.95" customHeight="1" thickBot="1" x14ac:dyDescent="0.35">
      <c r="A345" s="247">
        <v>45536</v>
      </c>
      <c r="B345" s="248"/>
      <c r="C345" s="248"/>
      <c r="D345" s="248"/>
      <c r="E345" s="248"/>
      <c r="F345" s="248"/>
      <c r="G345" s="248"/>
      <c r="H345" s="248"/>
      <c r="I345" s="248"/>
      <c r="J345" s="248"/>
      <c r="K345" s="248"/>
      <c r="L345" s="249"/>
    </row>
    <row r="346" spans="1:12" ht="87.6" customHeight="1" x14ac:dyDescent="0.3">
      <c r="A346" s="77">
        <v>45536</v>
      </c>
      <c r="B346" s="21">
        <v>28</v>
      </c>
      <c r="C346" s="61"/>
      <c r="D346" s="83"/>
      <c r="E346" s="47" t="s">
        <v>2043</v>
      </c>
      <c r="F346" s="23" t="s">
        <v>1013</v>
      </c>
      <c r="G346" s="24">
        <v>45537</v>
      </c>
      <c r="H346" s="25" t="s">
        <v>0</v>
      </c>
      <c r="I346" s="26" t="s">
        <v>2044</v>
      </c>
      <c r="J346" s="27" t="s">
        <v>100</v>
      </c>
      <c r="K346" s="46" t="s">
        <v>2045</v>
      </c>
      <c r="L346" s="52" t="s">
        <v>1656</v>
      </c>
    </row>
    <row r="347" spans="1:12" ht="96" customHeight="1" x14ac:dyDescent="0.3">
      <c r="A347" s="77">
        <v>45536</v>
      </c>
      <c r="B347" s="21">
        <v>28</v>
      </c>
      <c r="C347" s="61">
        <v>281400</v>
      </c>
      <c r="D347" s="83" t="s">
        <v>1939</v>
      </c>
      <c r="E347" s="47" t="s">
        <v>2046</v>
      </c>
      <c r="F347" s="23" t="s">
        <v>98</v>
      </c>
      <c r="G347" s="24">
        <v>45538</v>
      </c>
      <c r="H347" s="25" t="s">
        <v>0</v>
      </c>
      <c r="I347" s="26" t="s">
        <v>2047</v>
      </c>
      <c r="J347" s="27" t="s">
        <v>100</v>
      </c>
      <c r="K347" s="46" t="s">
        <v>2049</v>
      </c>
      <c r="L347" s="52" t="s">
        <v>2048</v>
      </c>
    </row>
    <row r="348" spans="1:12" ht="72" customHeight="1" x14ac:dyDescent="0.3">
      <c r="A348" s="77">
        <v>45536</v>
      </c>
      <c r="B348" s="21">
        <v>28</v>
      </c>
      <c r="C348" s="61">
        <v>282270</v>
      </c>
      <c r="D348" s="83" t="s">
        <v>1971</v>
      </c>
      <c r="E348" s="47" t="s">
        <v>2068</v>
      </c>
      <c r="F348" s="23" t="s">
        <v>469</v>
      </c>
      <c r="G348" s="24">
        <v>45541</v>
      </c>
      <c r="H348" s="25" t="s">
        <v>0</v>
      </c>
      <c r="I348" s="26" t="s">
        <v>2069</v>
      </c>
      <c r="J348" s="27" t="s">
        <v>100</v>
      </c>
      <c r="K348" s="46" t="s">
        <v>2074</v>
      </c>
      <c r="L348" s="52" t="s">
        <v>2075</v>
      </c>
    </row>
    <row r="349" spans="1:12" ht="107.4" customHeight="1" x14ac:dyDescent="0.3">
      <c r="A349" s="77">
        <v>45536</v>
      </c>
      <c r="B349" s="21">
        <v>28</v>
      </c>
      <c r="C349" s="61">
        <v>281250</v>
      </c>
      <c r="D349" s="83" t="s">
        <v>1933</v>
      </c>
      <c r="E349" s="47" t="s">
        <v>2084</v>
      </c>
      <c r="F349" s="23" t="s">
        <v>119</v>
      </c>
      <c r="G349" s="24">
        <v>45545</v>
      </c>
      <c r="H349" s="25" t="s">
        <v>0</v>
      </c>
      <c r="I349" s="26" t="s">
        <v>2085</v>
      </c>
      <c r="J349" s="27" t="s">
        <v>1874</v>
      </c>
      <c r="K349" s="46" t="s">
        <v>2086</v>
      </c>
      <c r="L349" s="52" t="s">
        <v>2087</v>
      </c>
    </row>
    <row r="350" spans="1:12" ht="108" customHeight="1" x14ac:dyDescent="0.3">
      <c r="A350" s="77">
        <v>45536</v>
      </c>
      <c r="B350" s="21">
        <v>28</v>
      </c>
      <c r="C350" s="61">
        <v>289430</v>
      </c>
      <c r="D350" s="83" t="s">
        <v>1982</v>
      </c>
      <c r="E350" s="47" t="s">
        <v>2088</v>
      </c>
      <c r="F350" s="23" t="s">
        <v>2089</v>
      </c>
      <c r="G350" s="24">
        <v>45545</v>
      </c>
      <c r="H350" s="25" t="s">
        <v>0</v>
      </c>
      <c r="I350" s="26" t="s">
        <v>2091</v>
      </c>
      <c r="J350" s="27" t="s">
        <v>2090</v>
      </c>
      <c r="K350" s="46" t="s">
        <v>2107</v>
      </c>
      <c r="L350" s="52" t="s">
        <v>2108</v>
      </c>
    </row>
    <row r="351" spans="1:12" ht="278.39999999999998" customHeight="1" x14ac:dyDescent="0.3">
      <c r="A351" s="77">
        <v>45536</v>
      </c>
      <c r="B351" s="21">
        <v>28</v>
      </c>
      <c r="C351" s="61"/>
      <c r="D351" s="83"/>
      <c r="E351" s="47" t="s">
        <v>31</v>
      </c>
      <c r="F351" s="23" t="s">
        <v>2103</v>
      </c>
      <c r="G351" s="48" t="s">
        <v>2428</v>
      </c>
      <c r="H351" s="25" t="s">
        <v>0</v>
      </c>
      <c r="I351" s="26" t="s">
        <v>2429</v>
      </c>
      <c r="J351" s="27" t="s">
        <v>2104</v>
      </c>
      <c r="K351" s="46" t="s">
        <v>2105</v>
      </c>
      <c r="L351" s="52" t="s">
        <v>1656</v>
      </c>
    </row>
    <row r="352" spans="1:12" ht="96.6" customHeight="1" x14ac:dyDescent="0.3">
      <c r="A352" s="77">
        <v>45536</v>
      </c>
      <c r="B352" s="21">
        <v>28</v>
      </c>
      <c r="C352" s="61">
        <v>280150</v>
      </c>
      <c r="D352" s="83" t="s">
        <v>1143</v>
      </c>
      <c r="E352" s="47" t="s">
        <v>2109</v>
      </c>
      <c r="F352" s="23" t="s">
        <v>1139</v>
      </c>
      <c r="G352" s="24">
        <v>45547</v>
      </c>
      <c r="H352" s="25" t="s">
        <v>0</v>
      </c>
      <c r="I352" s="26" t="s">
        <v>2110</v>
      </c>
      <c r="J352" s="27" t="s">
        <v>1141</v>
      </c>
      <c r="K352" s="46" t="s">
        <v>2111</v>
      </c>
      <c r="L352" s="52" t="s">
        <v>2112</v>
      </c>
    </row>
    <row r="353" spans="1:13" ht="95.4" customHeight="1" x14ac:dyDescent="0.3">
      <c r="A353" s="77">
        <v>45536</v>
      </c>
      <c r="B353" s="21">
        <v>28</v>
      </c>
      <c r="C353" s="61">
        <v>283570</v>
      </c>
      <c r="D353" s="83" t="s">
        <v>1073</v>
      </c>
      <c r="E353" s="47" t="s">
        <v>2130</v>
      </c>
      <c r="F353" s="23" t="s">
        <v>1013</v>
      </c>
      <c r="G353" s="24">
        <v>45551</v>
      </c>
      <c r="H353" s="25" t="s">
        <v>0</v>
      </c>
      <c r="I353" s="26" t="s">
        <v>2131</v>
      </c>
      <c r="J353" s="27" t="s">
        <v>100</v>
      </c>
      <c r="K353" s="46" t="s">
        <v>2135</v>
      </c>
      <c r="L353" s="52" t="s">
        <v>2132</v>
      </c>
    </row>
    <row r="354" spans="1:13" ht="95.4" customHeight="1" x14ac:dyDescent="0.3">
      <c r="A354" s="77">
        <v>45536</v>
      </c>
      <c r="B354" s="21">
        <v>28</v>
      </c>
      <c r="C354" s="61">
        <v>281400</v>
      </c>
      <c r="D354" s="83" t="s">
        <v>1939</v>
      </c>
      <c r="E354" s="47" t="s">
        <v>2133</v>
      </c>
      <c r="F354" s="23" t="s">
        <v>98</v>
      </c>
      <c r="G354" s="48" t="s">
        <v>2134</v>
      </c>
      <c r="H354" s="25" t="s">
        <v>0</v>
      </c>
      <c r="I354" s="26" t="s">
        <v>2136</v>
      </c>
      <c r="J354" s="27" t="s">
        <v>100</v>
      </c>
      <c r="K354" s="46" t="s">
        <v>2140</v>
      </c>
      <c r="L354" s="52" t="s">
        <v>2141</v>
      </c>
    </row>
    <row r="355" spans="1:13" ht="392.4" customHeight="1" x14ac:dyDescent="0.3">
      <c r="A355" s="77">
        <v>45536</v>
      </c>
      <c r="B355" s="21">
        <v>28</v>
      </c>
      <c r="C355" s="61"/>
      <c r="D355" s="83"/>
      <c r="E355" s="47" t="s">
        <v>2157</v>
      </c>
      <c r="F355" s="23" t="s">
        <v>2158</v>
      </c>
      <c r="G355" s="48" t="s">
        <v>2954</v>
      </c>
      <c r="H355" s="25" t="s">
        <v>0</v>
      </c>
      <c r="I355" s="53" t="s">
        <v>2953</v>
      </c>
      <c r="J355" s="27" t="s">
        <v>2955</v>
      </c>
      <c r="K355" s="85" t="s">
        <v>2892</v>
      </c>
      <c r="L355" s="52" t="s">
        <v>1656</v>
      </c>
    </row>
    <row r="356" spans="1:13" ht="251.4" customHeight="1" x14ac:dyDescent="0.3">
      <c r="A356" s="77">
        <v>45536</v>
      </c>
      <c r="B356" s="21">
        <v>28</v>
      </c>
      <c r="C356" s="61"/>
      <c r="D356" s="83"/>
      <c r="E356" s="47" t="s">
        <v>2201</v>
      </c>
      <c r="F356" s="23" t="s">
        <v>1111</v>
      </c>
      <c r="G356" s="48">
        <v>45559</v>
      </c>
      <c r="H356" s="25" t="s">
        <v>0</v>
      </c>
      <c r="I356" s="26" t="s">
        <v>2202</v>
      </c>
      <c r="J356" s="27" t="s">
        <v>1892</v>
      </c>
      <c r="K356" s="46" t="s">
        <v>2232</v>
      </c>
      <c r="L356" s="52" t="s">
        <v>1656</v>
      </c>
    </row>
    <row r="357" spans="1:13" ht="72" customHeight="1" x14ac:dyDescent="0.3">
      <c r="A357" s="77">
        <v>45536</v>
      </c>
      <c r="B357" s="21">
        <v>28</v>
      </c>
      <c r="C357" s="61">
        <v>281680</v>
      </c>
      <c r="D357" s="83" t="s">
        <v>1585</v>
      </c>
      <c r="E357" s="47" t="s">
        <v>2220</v>
      </c>
      <c r="F357" s="23" t="s">
        <v>30</v>
      </c>
      <c r="G357" s="48">
        <v>45562</v>
      </c>
      <c r="H357" s="25" t="s">
        <v>0</v>
      </c>
      <c r="I357" s="26" t="s">
        <v>2221</v>
      </c>
      <c r="J357" s="27" t="s">
        <v>100</v>
      </c>
      <c r="K357" s="46" t="s">
        <v>2222</v>
      </c>
      <c r="L357" s="52" t="s">
        <v>2223</v>
      </c>
    </row>
    <row r="358" spans="1:13" ht="82.2" customHeight="1" x14ac:dyDescent="0.3">
      <c r="A358" s="77">
        <v>45536</v>
      </c>
      <c r="B358" s="21">
        <v>41</v>
      </c>
      <c r="C358" s="61">
        <v>410850</v>
      </c>
      <c r="D358" s="83" t="s">
        <v>1302</v>
      </c>
      <c r="E358" s="47" t="s">
        <v>2050</v>
      </c>
      <c r="F358" s="23" t="s">
        <v>1300</v>
      </c>
      <c r="G358" s="24">
        <v>45538</v>
      </c>
      <c r="H358" s="25" t="s">
        <v>0</v>
      </c>
      <c r="I358" s="26" t="s">
        <v>2051</v>
      </c>
      <c r="J358" s="27" t="s">
        <v>457</v>
      </c>
      <c r="K358" s="46" t="s">
        <v>2067</v>
      </c>
      <c r="L358" s="52" t="s">
        <v>2206</v>
      </c>
    </row>
    <row r="359" spans="1:13" ht="85.2" customHeight="1" x14ac:dyDescent="0.3">
      <c r="A359" s="77">
        <v>45536</v>
      </c>
      <c r="B359" s="21">
        <v>41</v>
      </c>
      <c r="C359" s="61">
        <v>410470</v>
      </c>
      <c r="D359" s="83" t="s">
        <v>1129</v>
      </c>
      <c r="E359" s="47" t="s">
        <v>2060</v>
      </c>
      <c r="F359" s="23" t="s">
        <v>188</v>
      </c>
      <c r="G359" s="24">
        <v>45539</v>
      </c>
      <c r="H359" s="25" t="s">
        <v>0</v>
      </c>
      <c r="I359" s="26" t="s">
        <v>2061</v>
      </c>
      <c r="J359" s="27" t="s">
        <v>190</v>
      </c>
      <c r="K359" s="46" t="s">
        <v>2062</v>
      </c>
      <c r="L359" s="52" t="s">
        <v>2059</v>
      </c>
    </row>
    <row r="360" spans="1:13" ht="61.95" customHeight="1" x14ac:dyDescent="0.3">
      <c r="A360" s="77">
        <v>45536</v>
      </c>
      <c r="B360" s="21">
        <v>41</v>
      </c>
      <c r="C360" s="61"/>
      <c r="D360" s="83"/>
      <c r="E360" s="47" t="s">
        <v>2064</v>
      </c>
      <c r="F360" s="23" t="s">
        <v>188</v>
      </c>
      <c r="G360" s="24">
        <v>45540</v>
      </c>
      <c r="H360" s="25" t="s">
        <v>0</v>
      </c>
      <c r="I360" s="26" t="s">
        <v>2065</v>
      </c>
      <c r="J360" s="27" t="s">
        <v>190</v>
      </c>
      <c r="K360" s="46" t="s">
        <v>2066</v>
      </c>
      <c r="L360" s="52" t="s">
        <v>1656</v>
      </c>
    </row>
    <row r="361" spans="1:13" ht="85.2" customHeight="1" x14ac:dyDescent="0.3">
      <c r="A361" s="77">
        <v>45536</v>
      </c>
      <c r="B361" s="21">
        <v>41</v>
      </c>
      <c r="C361" s="61">
        <v>411570</v>
      </c>
      <c r="D361" s="83" t="s">
        <v>2016</v>
      </c>
      <c r="E361" s="47" t="s">
        <v>2076</v>
      </c>
      <c r="F361" s="23" t="s">
        <v>17</v>
      </c>
      <c r="G361" s="24">
        <v>45541</v>
      </c>
      <c r="H361" s="25" t="s">
        <v>0</v>
      </c>
      <c r="I361" s="26" t="s">
        <v>2077</v>
      </c>
      <c r="J361" s="27" t="s">
        <v>1233</v>
      </c>
      <c r="K361" s="46" t="s">
        <v>2078</v>
      </c>
      <c r="L361" s="112" t="s">
        <v>2079</v>
      </c>
    </row>
    <row r="362" spans="1:13" ht="59.4" customHeight="1" x14ac:dyDescent="0.3">
      <c r="A362" s="77">
        <v>45536</v>
      </c>
      <c r="B362" s="21">
        <v>41</v>
      </c>
      <c r="C362" s="61"/>
      <c r="D362" s="83"/>
      <c r="E362" s="47" t="s">
        <v>2080</v>
      </c>
      <c r="F362" s="23" t="s">
        <v>272</v>
      </c>
      <c r="G362" s="24">
        <v>45544</v>
      </c>
      <c r="H362" s="25" t="s">
        <v>0</v>
      </c>
      <c r="I362" s="26" t="s">
        <v>2081</v>
      </c>
      <c r="J362" s="27" t="s">
        <v>246</v>
      </c>
      <c r="K362" s="46" t="s">
        <v>2082</v>
      </c>
      <c r="L362" s="52" t="s">
        <v>1656</v>
      </c>
    </row>
    <row r="363" spans="1:13" ht="264" customHeight="1" x14ac:dyDescent="0.3">
      <c r="A363" s="77">
        <v>45536</v>
      </c>
      <c r="B363" s="21">
        <v>41</v>
      </c>
      <c r="C363" s="61">
        <v>410670</v>
      </c>
      <c r="D363" s="83" t="s">
        <v>2008</v>
      </c>
      <c r="E363" s="47" t="s">
        <v>2083</v>
      </c>
      <c r="F363" s="23" t="s">
        <v>148</v>
      </c>
      <c r="G363" s="48" t="s">
        <v>2204</v>
      </c>
      <c r="H363" s="25" t="s">
        <v>0</v>
      </c>
      <c r="I363" s="26" t="s">
        <v>2203</v>
      </c>
      <c r="J363" s="27" t="s">
        <v>2205</v>
      </c>
      <c r="K363" s="46" t="s">
        <v>2210</v>
      </c>
      <c r="L363" s="52" t="s">
        <v>2211</v>
      </c>
      <c r="M363" s="52"/>
    </row>
    <row r="364" spans="1:13" ht="106.95" customHeight="1" x14ac:dyDescent="0.3">
      <c r="A364" s="77">
        <v>45536</v>
      </c>
      <c r="B364" s="21">
        <v>41</v>
      </c>
      <c r="C364" s="61"/>
      <c r="D364" s="83"/>
      <c r="E364" s="47" t="s">
        <v>2097</v>
      </c>
      <c r="F364" s="23" t="s">
        <v>13</v>
      </c>
      <c r="G364" s="48" t="s">
        <v>2367</v>
      </c>
      <c r="H364" s="25" t="s">
        <v>0</v>
      </c>
      <c r="I364" s="26" t="s">
        <v>2366</v>
      </c>
      <c r="J364" s="27" t="s">
        <v>15</v>
      </c>
      <c r="K364" s="46" t="s">
        <v>2368</v>
      </c>
      <c r="L364" s="52" t="s">
        <v>1661</v>
      </c>
    </row>
    <row r="365" spans="1:13" ht="97.2" customHeight="1" x14ac:dyDescent="0.3">
      <c r="A365" s="77">
        <v>45536</v>
      </c>
      <c r="B365" s="21">
        <v>41</v>
      </c>
      <c r="C365" s="61"/>
      <c r="D365" s="83"/>
      <c r="E365" s="47" t="s">
        <v>2098</v>
      </c>
      <c r="F365" s="23" t="s">
        <v>1220</v>
      </c>
      <c r="G365" s="24">
        <v>45546</v>
      </c>
      <c r="H365" s="25" t="s">
        <v>0</v>
      </c>
      <c r="I365" s="26" t="s">
        <v>2099</v>
      </c>
      <c r="J365" s="27" t="s">
        <v>522</v>
      </c>
      <c r="K365" s="46" t="s">
        <v>2102</v>
      </c>
      <c r="L365" s="52" t="s">
        <v>1661</v>
      </c>
    </row>
    <row r="366" spans="1:13" ht="217.95" customHeight="1" x14ac:dyDescent="0.3">
      <c r="A366" s="77">
        <v>45536</v>
      </c>
      <c r="B366" s="21">
        <v>41</v>
      </c>
      <c r="C366" s="61"/>
      <c r="D366" s="83"/>
      <c r="E366" s="47" t="s">
        <v>31</v>
      </c>
      <c r="F366" s="23" t="s">
        <v>2106</v>
      </c>
      <c r="G366" s="48" t="s">
        <v>2225</v>
      </c>
      <c r="H366" s="25" t="s">
        <v>0</v>
      </c>
      <c r="I366" s="26" t="s">
        <v>2224</v>
      </c>
      <c r="J366" s="27" t="s">
        <v>2189</v>
      </c>
      <c r="K366" s="46" t="s">
        <v>2226</v>
      </c>
      <c r="L366" s="52" t="s">
        <v>1661</v>
      </c>
    </row>
    <row r="367" spans="1:13" ht="131.4" customHeight="1" x14ac:dyDescent="0.3">
      <c r="A367" s="77">
        <v>45536</v>
      </c>
      <c r="B367" s="21">
        <v>41</v>
      </c>
      <c r="C367" s="61">
        <v>410590</v>
      </c>
      <c r="D367" s="83" t="s">
        <v>1295</v>
      </c>
      <c r="E367" s="47" t="s">
        <v>2119</v>
      </c>
      <c r="F367" s="23" t="s">
        <v>1432</v>
      </c>
      <c r="G367" s="48" t="s">
        <v>2208</v>
      </c>
      <c r="H367" s="25" t="s">
        <v>0</v>
      </c>
      <c r="I367" s="26" t="s">
        <v>2207</v>
      </c>
      <c r="J367" s="27" t="s">
        <v>2209</v>
      </c>
      <c r="K367" s="46" t="s">
        <v>2229</v>
      </c>
      <c r="L367" s="52" t="s">
        <v>2120</v>
      </c>
    </row>
    <row r="368" spans="1:13" ht="72" customHeight="1" x14ac:dyDescent="0.3">
      <c r="A368" s="77">
        <v>45536</v>
      </c>
      <c r="B368" s="21">
        <v>41</v>
      </c>
      <c r="C368" s="61">
        <v>419370</v>
      </c>
      <c r="D368" s="83" t="s">
        <v>1124</v>
      </c>
      <c r="E368" s="47" t="s">
        <v>2159</v>
      </c>
      <c r="F368" s="23" t="s">
        <v>135</v>
      </c>
      <c r="G368" s="24">
        <v>45553</v>
      </c>
      <c r="H368" s="25" t="s">
        <v>0</v>
      </c>
      <c r="I368" s="26" t="s">
        <v>2160</v>
      </c>
      <c r="J368" s="27" t="s">
        <v>190</v>
      </c>
      <c r="K368" s="46" t="s">
        <v>2164</v>
      </c>
      <c r="L368" s="52" t="s">
        <v>2165</v>
      </c>
    </row>
    <row r="369" spans="1:12" ht="47.4" customHeight="1" x14ac:dyDescent="0.3">
      <c r="A369" s="77">
        <v>45536</v>
      </c>
      <c r="B369" s="21">
        <v>41</v>
      </c>
      <c r="C369" s="61"/>
      <c r="D369" s="83"/>
      <c r="E369" s="47" t="s">
        <v>2170</v>
      </c>
      <c r="F369" s="23" t="s">
        <v>148</v>
      </c>
      <c r="G369" s="24">
        <v>45554</v>
      </c>
      <c r="H369" s="25" t="s">
        <v>0</v>
      </c>
      <c r="I369" s="26" t="s">
        <v>2171</v>
      </c>
      <c r="J369" s="27" t="s">
        <v>246</v>
      </c>
      <c r="K369" s="46" t="s">
        <v>2176</v>
      </c>
      <c r="L369" s="52" t="s">
        <v>1661</v>
      </c>
    </row>
    <row r="370" spans="1:12" ht="47.4" customHeight="1" x14ac:dyDescent="0.3">
      <c r="A370" s="77">
        <v>45536</v>
      </c>
      <c r="B370" s="21">
        <v>41</v>
      </c>
      <c r="C370" s="61"/>
      <c r="D370" s="83"/>
      <c r="E370" s="47" t="s">
        <v>2177</v>
      </c>
      <c r="F370" s="23" t="s">
        <v>144</v>
      </c>
      <c r="G370" s="24">
        <v>45554</v>
      </c>
      <c r="H370" s="25" t="s">
        <v>0</v>
      </c>
      <c r="I370" s="26" t="s">
        <v>2171</v>
      </c>
      <c r="J370" s="27" t="s">
        <v>246</v>
      </c>
      <c r="K370" s="46" t="s">
        <v>2178</v>
      </c>
      <c r="L370" s="52" t="s">
        <v>1661</v>
      </c>
    </row>
    <row r="371" spans="1:12" ht="47.4" customHeight="1" x14ac:dyDescent="0.3">
      <c r="A371" s="77">
        <v>45536</v>
      </c>
      <c r="B371" s="21">
        <v>41</v>
      </c>
      <c r="C371" s="61"/>
      <c r="D371" s="83"/>
      <c r="E371" s="47" t="s">
        <v>2179</v>
      </c>
      <c r="F371" s="23" t="s">
        <v>277</v>
      </c>
      <c r="G371" s="24">
        <v>45554</v>
      </c>
      <c r="H371" s="25" t="s">
        <v>0</v>
      </c>
      <c r="I371" s="26" t="s">
        <v>2171</v>
      </c>
      <c r="J371" s="27" t="s">
        <v>246</v>
      </c>
      <c r="K371" s="46" t="s">
        <v>2180</v>
      </c>
      <c r="L371" s="52" t="s">
        <v>1661</v>
      </c>
    </row>
    <row r="372" spans="1:12" ht="88.95" customHeight="1" x14ac:dyDescent="0.3">
      <c r="A372" s="77">
        <v>45536</v>
      </c>
      <c r="B372" s="21">
        <v>41</v>
      </c>
      <c r="C372" s="61"/>
      <c r="D372" s="83"/>
      <c r="E372" s="47" t="s">
        <v>2181</v>
      </c>
      <c r="F372" s="23" t="s">
        <v>188</v>
      </c>
      <c r="G372" s="24">
        <v>45554</v>
      </c>
      <c r="H372" s="25" t="s">
        <v>0</v>
      </c>
      <c r="I372" s="26" t="s">
        <v>2182</v>
      </c>
      <c r="J372" s="27" t="s">
        <v>190</v>
      </c>
      <c r="K372" s="46" t="s">
        <v>2188</v>
      </c>
      <c r="L372" s="52" t="s">
        <v>1656</v>
      </c>
    </row>
    <row r="373" spans="1:12" ht="83.4" customHeight="1" x14ac:dyDescent="0.3">
      <c r="A373" s="77">
        <v>45536</v>
      </c>
      <c r="B373" s="21">
        <v>41</v>
      </c>
      <c r="C373" s="61">
        <v>410550</v>
      </c>
      <c r="D373" s="83" t="s">
        <v>2007</v>
      </c>
      <c r="E373" s="47" t="s">
        <v>2183</v>
      </c>
      <c r="F373" s="23" t="s">
        <v>2184</v>
      </c>
      <c r="G373" s="24">
        <v>45554</v>
      </c>
      <c r="H373" s="25" t="s">
        <v>0</v>
      </c>
      <c r="I373" s="26" t="s">
        <v>2185</v>
      </c>
      <c r="J373" s="27" t="s">
        <v>522</v>
      </c>
      <c r="K373" s="46" t="s">
        <v>2187</v>
      </c>
      <c r="L373" s="52" t="s">
        <v>2186</v>
      </c>
    </row>
    <row r="374" spans="1:12" ht="59.4" customHeight="1" x14ac:dyDescent="0.3">
      <c r="A374" s="77">
        <v>45536</v>
      </c>
      <c r="B374" s="21">
        <v>41</v>
      </c>
      <c r="C374" s="61"/>
      <c r="D374" s="83"/>
      <c r="E374" s="47" t="s">
        <v>2194</v>
      </c>
      <c r="F374" s="23" t="s">
        <v>2195</v>
      </c>
      <c r="G374" s="24">
        <v>45558</v>
      </c>
      <c r="H374" s="25" t="s">
        <v>0</v>
      </c>
      <c r="I374" s="26" t="s">
        <v>2197</v>
      </c>
      <c r="J374" s="27" t="s">
        <v>1233</v>
      </c>
      <c r="K374" s="46" t="s">
        <v>2196</v>
      </c>
      <c r="L374" s="52" t="s">
        <v>1661</v>
      </c>
    </row>
    <row r="375" spans="1:12" ht="47.4" customHeight="1" x14ac:dyDescent="0.3">
      <c r="A375" s="77">
        <v>45536</v>
      </c>
      <c r="B375" s="21">
        <v>41</v>
      </c>
      <c r="C375" s="61"/>
      <c r="D375" s="83"/>
      <c r="E375" s="47" t="s">
        <v>2198</v>
      </c>
      <c r="F375" s="23" t="s">
        <v>188</v>
      </c>
      <c r="G375" s="24">
        <v>45558</v>
      </c>
      <c r="H375" s="25" t="s">
        <v>0</v>
      </c>
      <c r="I375" s="26" t="s">
        <v>2199</v>
      </c>
      <c r="J375" s="27" t="s">
        <v>190</v>
      </c>
      <c r="K375" s="46" t="s">
        <v>2200</v>
      </c>
      <c r="L375" s="52" t="s">
        <v>1661</v>
      </c>
    </row>
    <row r="376" spans="1:12" ht="363.6" customHeight="1" x14ac:dyDescent="0.3">
      <c r="A376" s="77">
        <v>45536</v>
      </c>
      <c r="B376" s="21">
        <v>41</v>
      </c>
      <c r="C376" s="61"/>
      <c r="D376" s="83"/>
      <c r="E376" s="47" t="s">
        <v>2212</v>
      </c>
      <c r="F376" s="23" t="s">
        <v>135</v>
      </c>
      <c r="G376" s="48" t="s">
        <v>3282</v>
      </c>
      <c r="H376" s="25" t="s">
        <v>0</v>
      </c>
      <c r="I376" s="53" t="s">
        <v>3281</v>
      </c>
      <c r="J376" s="27" t="s">
        <v>3283</v>
      </c>
      <c r="K376" s="46" t="s">
        <v>3296</v>
      </c>
      <c r="L376" s="52" t="s">
        <v>1656</v>
      </c>
    </row>
    <row r="377" spans="1:12" ht="72.599999999999994" customHeight="1" x14ac:dyDescent="0.3">
      <c r="A377" s="77">
        <v>45536</v>
      </c>
      <c r="B377" s="21">
        <v>41</v>
      </c>
      <c r="C377" s="61"/>
      <c r="D377" s="83"/>
      <c r="E377" s="47" t="s">
        <v>2217</v>
      </c>
      <c r="F377" s="23" t="s">
        <v>188</v>
      </c>
      <c r="G377" s="24">
        <v>45565</v>
      </c>
      <c r="H377" s="25" t="s">
        <v>0</v>
      </c>
      <c r="I377" s="26" t="s">
        <v>2218</v>
      </c>
      <c r="J377" s="27" t="s">
        <v>190</v>
      </c>
      <c r="K377" s="46" t="s">
        <v>2219</v>
      </c>
      <c r="L377" s="52" t="s">
        <v>1656</v>
      </c>
    </row>
    <row r="378" spans="1:12" ht="120.6" customHeight="1" x14ac:dyDescent="0.3">
      <c r="A378" s="77">
        <v>45536</v>
      </c>
      <c r="B378" s="21">
        <v>45</v>
      </c>
      <c r="C378" s="61">
        <v>452840</v>
      </c>
      <c r="D378" s="83" t="s">
        <v>1088</v>
      </c>
      <c r="E378" s="47" t="s">
        <v>2052</v>
      </c>
      <c r="F378" s="23" t="s">
        <v>270</v>
      </c>
      <c r="G378" s="24">
        <v>45539</v>
      </c>
      <c r="H378" s="25" t="s">
        <v>0</v>
      </c>
      <c r="I378" s="26" t="s">
        <v>2053</v>
      </c>
      <c r="J378" s="27" t="s">
        <v>11</v>
      </c>
      <c r="K378" s="46" t="s">
        <v>2054</v>
      </c>
      <c r="L378" s="52" t="s">
        <v>2231</v>
      </c>
    </row>
    <row r="379" spans="1:12" ht="59.4" customHeight="1" x14ac:dyDescent="0.3">
      <c r="A379" s="77">
        <v>45536</v>
      </c>
      <c r="B379" s="21">
        <v>45</v>
      </c>
      <c r="C379" s="61">
        <v>459420</v>
      </c>
      <c r="D379" s="83" t="s">
        <v>2057</v>
      </c>
      <c r="E379" s="47" t="s">
        <v>2055</v>
      </c>
      <c r="F379" s="23" t="s">
        <v>1717</v>
      </c>
      <c r="G379" s="24">
        <v>45539</v>
      </c>
      <c r="H379" s="25" t="s">
        <v>0</v>
      </c>
      <c r="I379" s="26" t="s">
        <v>2056</v>
      </c>
      <c r="J379" s="27" t="s">
        <v>165</v>
      </c>
      <c r="K379" s="46" t="s">
        <v>2058</v>
      </c>
      <c r="L379" s="52" t="s">
        <v>2059</v>
      </c>
    </row>
    <row r="380" spans="1:12" ht="216.6" customHeight="1" x14ac:dyDescent="0.3">
      <c r="A380" s="77">
        <v>45536</v>
      </c>
      <c r="B380" s="21">
        <v>45</v>
      </c>
      <c r="C380" s="61"/>
      <c r="D380" s="83"/>
      <c r="E380" s="47" t="s">
        <v>2063</v>
      </c>
      <c r="F380" s="23" t="s">
        <v>453</v>
      </c>
      <c r="G380" s="24">
        <v>45539</v>
      </c>
      <c r="H380" s="25" t="s">
        <v>0</v>
      </c>
      <c r="I380" s="26" t="s">
        <v>2072</v>
      </c>
      <c r="J380" s="27" t="s">
        <v>160</v>
      </c>
      <c r="K380" s="46" t="s">
        <v>2073</v>
      </c>
      <c r="L380" s="52">
        <v>0</v>
      </c>
    </row>
    <row r="381" spans="1:12" ht="97.2" customHeight="1" x14ac:dyDescent="0.3">
      <c r="A381" s="77">
        <v>45536</v>
      </c>
      <c r="B381" s="21">
        <v>45</v>
      </c>
      <c r="C381" s="61">
        <v>459430</v>
      </c>
      <c r="D381" s="83" t="s">
        <v>1912</v>
      </c>
      <c r="E381" s="47" t="s">
        <v>2092</v>
      </c>
      <c r="F381" s="23" t="s">
        <v>1046</v>
      </c>
      <c r="G381" s="24">
        <v>45545</v>
      </c>
      <c r="H381" s="25" t="s">
        <v>0</v>
      </c>
      <c r="I381" s="26" t="s">
        <v>2093</v>
      </c>
      <c r="J381" s="27" t="s">
        <v>72</v>
      </c>
      <c r="K381" s="46" t="s">
        <v>2100</v>
      </c>
      <c r="L381" s="52" t="s">
        <v>2101</v>
      </c>
    </row>
    <row r="382" spans="1:12" ht="96.6" customHeight="1" x14ac:dyDescent="0.3">
      <c r="A382" s="77">
        <v>45536</v>
      </c>
      <c r="B382" s="21">
        <v>45</v>
      </c>
      <c r="C382" s="61">
        <v>450890</v>
      </c>
      <c r="D382" s="83" t="s">
        <v>2115</v>
      </c>
      <c r="E382" s="47" t="s">
        <v>2094</v>
      </c>
      <c r="F382" s="23" t="s">
        <v>9</v>
      </c>
      <c r="G382" s="24">
        <v>45545</v>
      </c>
      <c r="H382" s="25" t="s">
        <v>0</v>
      </c>
      <c r="I382" s="26" t="s">
        <v>2095</v>
      </c>
      <c r="J382" s="27" t="s">
        <v>11</v>
      </c>
      <c r="K382" s="46" t="s">
        <v>2113</v>
      </c>
      <c r="L382" s="52" t="s">
        <v>2114</v>
      </c>
    </row>
    <row r="383" spans="1:12" ht="94.95" customHeight="1" x14ac:dyDescent="0.3">
      <c r="A383" s="77">
        <v>45536</v>
      </c>
      <c r="B383" s="21">
        <v>45</v>
      </c>
      <c r="C383" s="61">
        <v>450890</v>
      </c>
      <c r="D383" s="83" t="s">
        <v>2116</v>
      </c>
      <c r="E383" s="47" t="s">
        <v>2096</v>
      </c>
      <c r="F383" s="23" t="s">
        <v>9</v>
      </c>
      <c r="G383" s="24">
        <v>45545</v>
      </c>
      <c r="H383" s="25" t="s">
        <v>0</v>
      </c>
      <c r="I383" s="26" t="s">
        <v>2117</v>
      </c>
      <c r="J383" s="27" t="s">
        <v>11</v>
      </c>
      <c r="K383" s="46" t="s">
        <v>2118</v>
      </c>
      <c r="L383" s="52" t="s">
        <v>2114</v>
      </c>
    </row>
    <row r="384" spans="1:12" ht="74.400000000000006" customHeight="1" x14ac:dyDescent="0.3">
      <c r="A384" s="77">
        <v>45536</v>
      </c>
      <c r="B384" s="21">
        <v>45</v>
      </c>
      <c r="C384" s="61">
        <v>459420</v>
      </c>
      <c r="D384" s="83" t="s">
        <v>2057</v>
      </c>
      <c r="E384" s="47" t="s">
        <v>2121</v>
      </c>
      <c r="F384" s="23" t="s">
        <v>1717</v>
      </c>
      <c r="G384" s="24">
        <v>45547</v>
      </c>
      <c r="H384" s="25" t="s">
        <v>0</v>
      </c>
      <c r="I384" s="26" t="s">
        <v>2122</v>
      </c>
      <c r="J384" s="27" t="s">
        <v>165</v>
      </c>
      <c r="K384" s="46" t="s">
        <v>2124</v>
      </c>
      <c r="L384" s="52" t="s">
        <v>2123</v>
      </c>
    </row>
    <row r="385" spans="1:13" ht="71.400000000000006" customHeight="1" x14ac:dyDescent="0.3">
      <c r="A385" s="77">
        <v>45536</v>
      </c>
      <c r="B385" s="21">
        <v>45</v>
      </c>
      <c r="C385" s="61">
        <v>459230</v>
      </c>
      <c r="D385" s="83" t="s">
        <v>2239</v>
      </c>
      <c r="E385" s="47" t="s">
        <v>2125</v>
      </c>
      <c r="F385" s="23" t="s">
        <v>2126</v>
      </c>
      <c r="G385" s="24">
        <v>45547</v>
      </c>
      <c r="H385" s="25" t="s">
        <v>0</v>
      </c>
      <c r="I385" s="26" t="s">
        <v>2127</v>
      </c>
      <c r="J385" s="27" t="s">
        <v>165</v>
      </c>
      <c r="K385" s="46" t="s">
        <v>2128</v>
      </c>
      <c r="L385" s="52" t="s">
        <v>2129</v>
      </c>
    </row>
    <row r="386" spans="1:13" ht="96" customHeight="1" x14ac:dyDescent="0.3">
      <c r="A386" s="77">
        <v>45536</v>
      </c>
      <c r="B386" s="21">
        <v>45</v>
      </c>
      <c r="C386" s="61">
        <v>450890</v>
      </c>
      <c r="D386" s="83" t="s">
        <v>2115</v>
      </c>
      <c r="E386" s="47" t="s">
        <v>2137</v>
      </c>
      <c r="F386" s="23" t="s">
        <v>2139</v>
      </c>
      <c r="G386" s="24">
        <v>45551</v>
      </c>
      <c r="H386" s="25" t="s">
        <v>0</v>
      </c>
      <c r="I386" s="26" t="s">
        <v>2138</v>
      </c>
      <c r="J386" s="27" t="s">
        <v>1149</v>
      </c>
      <c r="K386" s="46" t="s">
        <v>2143</v>
      </c>
      <c r="L386" s="52" t="s">
        <v>2144</v>
      </c>
    </row>
    <row r="387" spans="1:13" ht="120" customHeight="1" x14ac:dyDescent="0.3">
      <c r="A387" s="77">
        <v>45536</v>
      </c>
      <c r="B387" s="21">
        <v>45</v>
      </c>
      <c r="C387" s="61"/>
      <c r="D387" s="83"/>
      <c r="E387" s="47" t="s">
        <v>2142</v>
      </c>
      <c r="F387" s="23" t="s">
        <v>256</v>
      </c>
      <c r="G387" s="48" t="s">
        <v>2485</v>
      </c>
      <c r="H387" s="25" t="s">
        <v>0</v>
      </c>
      <c r="I387" s="26" t="s">
        <v>2483</v>
      </c>
      <c r="J387" s="27" t="s">
        <v>2484</v>
      </c>
      <c r="K387" s="46" t="s">
        <v>2494</v>
      </c>
      <c r="L387" s="52" t="s">
        <v>1656</v>
      </c>
    </row>
    <row r="388" spans="1:13" ht="97.2" customHeight="1" x14ac:dyDescent="0.3">
      <c r="A388" s="77">
        <v>45536</v>
      </c>
      <c r="B388" s="21">
        <v>45</v>
      </c>
      <c r="C388" s="61">
        <v>450820</v>
      </c>
      <c r="D388" s="83" t="s">
        <v>1078</v>
      </c>
      <c r="E388" s="47" t="s">
        <v>2148</v>
      </c>
      <c r="F388" s="23" t="s">
        <v>1358</v>
      </c>
      <c r="G388" s="24">
        <v>45552</v>
      </c>
      <c r="H388" s="25" t="s">
        <v>0</v>
      </c>
      <c r="I388" s="26" t="s">
        <v>2149</v>
      </c>
      <c r="J388" s="27" t="s">
        <v>992</v>
      </c>
      <c r="K388" s="46" t="s">
        <v>2152</v>
      </c>
      <c r="L388" s="52" t="s">
        <v>2153</v>
      </c>
    </row>
    <row r="389" spans="1:13" ht="120" customHeight="1" x14ac:dyDescent="0.3">
      <c r="A389" s="77">
        <v>45536</v>
      </c>
      <c r="B389" s="21">
        <v>45</v>
      </c>
      <c r="C389" s="61">
        <v>451730</v>
      </c>
      <c r="D389" s="83" t="s">
        <v>2163</v>
      </c>
      <c r="E389" s="47" t="s">
        <v>2145</v>
      </c>
      <c r="F389" s="23" t="s">
        <v>2146</v>
      </c>
      <c r="G389" s="24">
        <v>45552</v>
      </c>
      <c r="H389" s="25" t="s">
        <v>0</v>
      </c>
      <c r="I389" s="26" t="s">
        <v>2147</v>
      </c>
      <c r="J389" s="27" t="s">
        <v>992</v>
      </c>
      <c r="K389" s="46" t="s">
        <v>2161</v>
      </c>
      <c r="L389" s="52" t="s">
        <v>2162</v>
      </c>
    </row>
    <row r="390" spans="1:13" ht="115.2" customHeight="1" x14ac:dyDescent="0.3">
      <c r="A390" s="77">
        <v>45536</v>
      </c>
      <c r="B390" s="21">
        <v>45</v>
      </c>
      <c r="C390" s="61">
        <v>450820</v>
      </c>
      <c r="D390" s="83" t="s">
        <v>1078</v>
      </c>
      <c r="E390" s="47" t="s">
        <v>2150</v>
      </c>
      <c r="F390" s="23" t="s">
        <v>1358</v>
      </c>
      <c r="G390" s="24">
        <v>45552</v>
      </c>
      <c r="H390" s="25" t="s">
        <v>0</v>
      </c>
      <c r="I390" s="26" t="s">
        <v>2151</v>
      </c>
      <c r="J390" s="27" t="s">
        <v>992</v>
      </c>
      <c r="K390" s="46" t="s">
        <v>2155</v>
      </c>
      <c r="L390" s="52" t="s">
        <v>2156</v>
      </c>
      <c r="M390" s="87" t="s">
        <v>2154</v>
      </c>
    </row>
    <row r="391" spans="1:13" ht="60.6" customHeight="1" x14ac:dyDescent="0.3">
      <c r="A391" s="77">
        <v>45536</v>
      </c>
      <c r="B391" s="21">
        <v>45</v>
      </c>
      <c r="C391" s="61">
        <v>453080</v>
      </c>
      <c r="D391" s="83" t="s">
        <v>1077</v>
      </c>
      <c r="E391" s="47" t="s">
        <v>2166</v>
      </c>
      <c r="F391" s="23" t="s">
        <v>1960</v>
      </c>
      <c r="G391" s="24">
        <v>45553</v>
      </c>
      <c r="H391" s="25" t="s">
        <v>0</v>
      </c>
      <c r="I391" s="26" t="s">
        <v>2167</v>
      </c>
      <c r="J391" s="27" t="s">
        <v>173</v>
      </c>
      <c r="K391" s="46" t="s">
        <v>2168</v>
      </c>
      <c r="L391" s="52" t="s">
        <v>2169</v>
      </c>
      <c r="M391" s="87"/>
    </row>
    <row r="392" spans="1:13" ht="83.4" customHeight="1" thickBot="1" x14ac:dyDescent="0.35">
      <c r="A392" s="77">
        <v>45536</v>
      </c>
      <c r="B392" s="21">
        <v>45</v>
      </c>
      <c r="C392" s="61">
        <v>450890</v>
      </c>
      <c r="D392" s="83" t="s">
        <v>2115</v>
      </c>
      <c r="E392" s="47" t="s">
        <v>2213</v>
      </c>
      <c r="F392" s="23" t="s">
        <v>2139</v>
      </c>
      <c r="G392" s="24">
        <v>45561</v>
      </c>
      <c r="H392" s="25" t="s">
        <v>0</v>
      </c>
      <c r="I392" s="26" t="s">
        <v>2214</v>
      </c>
      <c r="J392" s="27" t="s">
        <v>11</v>
      </c>
      <c r="K392" s="46" t="s">
        <v>2215</v>
      </c>
      <c r="L392" s="52" t="s">
        <v>2216</v>
      </c>
      <c r="M392" s="87"/>
    </row>
    <row r="393" spans="1:13" ht="28.95" customHeight="1" thickBot="1" x14ac:dyDescent="0.35">
      <c r="A393" s="250">
        <v>45566</v>
      </c>
      <c r="B393" s="251"/>
      <c r="C393" s="251"/>
      <c r="D393" s="251"/>
      <c r="E393" s="251"/>
      <c r="F393" s="251"/>
      <c r="G393" s="251"/>
      <c r="H393" s="251"/>
      <c r="I393" s="251"/>
      <c r="J393" s="251"/>
      <c r="K393" s="251"/>
      <c r="L393" s="252"/>
      <c r="M393" s="87"/>
    </row>
    <row r="394" spans="1:13" ht="168.6" customHeight="1" x14ac:dyDescent="0.3">
      <c r="A394" s="45">
        <v>45566</v>
      </c>
      <c r="B394" s="21">
        <v>28</v>
      </c>
      <c r="C394" s="116"/>
      <c r="D394" s="115"/>
      <c r="E394" s="47" t="s">
        <v>2235</v>
      </c>
      <c r="F394" s="23" t="s">
        <v>2236</v>
      </c>
      <c r="G394" s="48" t="s">
        <v>2321</v>
      </c>
      <c r="H394" s="25" t="s">
        <v>0</v>
      </c>
      <c r="I394" s="26" t="s">
        <v>2320</v>
      </c>
      <c r="J394" s="27" t="s">
        <v>2322</v>
      </c>
      <c r="K394" s="46" t="s">
        <v>2324</v>
      </c>
      <c r="L394" s="52" t="s">
        <v>1656</v>
      </c>
    </row>
    <row r="395" spans="1:13" ht="84.6" customHeight="1" x14ac:dyDescent="0.3">
      <c r="A395" s="45">
        <v>45566</v>
      </c>
      <c r="B395" s="21">
        <v>28</v>
      </c>
      <c r="C395" s="61">
        <v>280980</v>
      </c>
      <c r="D395" s="83" t="s">
        <v>1931</v>
      </c>
      <c r="E395" s="47" t="s">
        <v>2245</v>
      </c>
      <c r="F395" s="23" t="s">
        <v>2246</v>
      </c>
      <c r="G395" s="24">
        <v>45568</v>
      </c>
      <c r="H395" s="25" t="s">
        <v>0</v>
      </c>
      <c r="I395" s="26" t="s">
        <v>2247</v>
      </c>
      <c r="J395" s="27" t="s">
        <v>106</v>
      </c>
      <c r="K395" s="46" t="s">
        <v>2250</v>
      </c>
      <c r="L395" s="52" t="s">
        <v>2251</v>
      </c>
    </row>
    <row r="396" spans="1:13" ht="216" customHeight="1" x14ac:dyDescent="0.3">
      <c r="A396" s="45">
        <v>45566</v>
      </c>
      <c r="B396" s="21">
        <v>28</v>
      </c>
      <c r="C396" s="61"/>
      <c r="D396" s="83"/>
      <c r="E396" s="47" t="s">
        <v>2284</v>
      </c>
      <c r="F396" s="23" t="s">
        <v>2285</v>
      </c>
      <c r="G396" s="24">
        <v>45576</v>
      </c>
      <c r="H396" s="25" t="s">
        <v>0</v>
      </c>
      <c r="I396" s="26" t="s">
        <v>2286</v>
      </c>
      <c r="J396" s="27" t="s">
        <v>2287</v>
      </c>
      <c r="K396" s="46" t="s">
        <v>2313</v>
      </c>
      <c r="L396" s="52" t="s">
        <v>1656</v>
      </c>
    </row>
    <row r="397" spans="1:13" ht="95.4" customHeight="1" x14ac:dyDescent="0.3">
      <c r="A397" s="45">
        <v>45566</v>
      </c>
      <c r="B397" s="21">
        <v>28</v>
      </c>
      <c r="C397" s="61">
        <v>282270</v>
      </c>
      <c r="D397" s="83" t="s">
        <v>1971</v>
      </c>
      <c r="E397" s="47" t="s">
        <v>2303</v>
      </c>
      <c r="F397" s="23" t="s">
        <v>469</v>
      </c>
      <c r="G397" s="24">
        <v>45579</v>
      </c>
      <c r="H397" s="25" t="s">
        <v>0</v>
      </c>
      <c r="I397" s="26" t="s">
        <v>2304</v>
      </c>
      <c r="J397" s="27" t="s">
        <v>100</v>
      </c>
      <c r="K397" s="46" t="s">
        <v>2305</v>
      </c>
      <c r="L397" s="52" t="s">
        <v>2306</v>
      </c>
    </row>
    <row r="398" spans="1:13" ht="120" customHeight="1" x14ac:dyDescent="0.3">
      <c r="A398" s="45">
        <v>45566</v>
      </c>
      <c r="B398" s="21">
        <v>28</v>
      </c>
      <c r="C398" s="61">
        <v>283570</v>
      </c>
      <c r="D398" s="83" t="s">
        <v>1073</v>
      </c>
      <c r="E398" s="47" t="s">
        <v>2373</v>
      </c>
      <c r="F398" s="23" t="s">
        <v>1013</v>
      </c>
      <c r="G398" s="24">
        <v>45593</v>
      </c>
      <c r="H398" s="25" t="s">
        <v>0</v>
      </c>
      <c r="I398" s="26" t="s">
        <v>2374</v>
      </c>
      <c r="J398" s="27" t="s">
        <v>100</v>
      </c>
      <c r="K398" s="46" t="s">
        <v>2375</v>
      </c>
      <c r="L398" s="52" t="s">
        <v>2376</v>
      </c>
    </row>
    <row r="399" spans="1:13" ht="179.4" customHeight="1" x14ac:dyDescent="0.3">
      <c r="A399" s="45">
        <v>45566</v>
      </c>
      <c r="B399" s="21">
        <v>41</v>
      </c>
      <c r="C399" s="61">
        <v>411940</v>
      </c>
      <c r="D399" s="83" t="s">
        <v>2026</v>
      </c>
      <c r="E399" s="47" t="s">
        <v>2230</v>
      </c>
      <c r="F399" s="23" t="s">
        <v>872</v>
      </c>
      <c r="G399" s="48" t="s">
        <v>2253</v>
      </c>
      <c r="H399" s="25" t="s">
        <v>0</v>
      </c>
      <c r="I399" s="26" t="s">
        <v>2252</v>
      </c>
      <c r="J399" s="27" t="s">
        <v>2254</v>
      </c>
      <c r="K399" s="46" t="s">
        <v>2255</v>
      </c>
      <c r="L399" s="52" t="s">
        <v>2249</v>
      </c>
    </row>
    <row r="400" spans="1:13" ht="82.95" customHeight="1" x14ac:dyDescent="0.3">
      <c r="A400" s="45">
        <v>45566</v>
      </c>
      <c r="B400" s="21">
        <v>41</v>
      </c>
      <c r="C400" s="61">
        <v>419370</v>
      </c>
      <c r="D400" s="83" t="s">
        <v>1124</v>
      </c>
      <c r="E400" s="47" t="s">
        <v>2233</v>
      </c>
      <c r="F400" s="23" t="s">
        <v>135</v>
      </c>
      <c r="G400" s="24">
        <v>45568</v>
      </c>
      <c r="H400" s="25" t="s">
        <v>0</v>
      </c>
      <c r="I400" s="26" t="s">
        <v>2234</v>
      </c>
      <c r="J400" s="27" t="s">
        <v>137</v>
      </c>
      <c r="K400" s="46" t="s">
        <v>2237</v>
      </c>
      <c r="L400" s="52" t="s">
        <v>2238</v>
      </c>
    </row>
    <row r="401" spans="1:12" ht="409.2" customHeight="1" x14ac:dyDescent="0.3">
      <c r="A401" s="45">
        <v>45566</v>
      </c>
      <c r="B401" s="21">
        <v>41</v>
      </c>
      <c r="C401" s="61"/>
      <c r="D401" s="83"/>
      <c r="E401" s="47" t="s">
        <v>1197</v>
      </c>
      <c r="F401" s="23" t="s">
        <v>2256</v>
      </c>
      <c r="G401" s="48" t="s">
        <v>2572</v>
      </c>
      <c r="H401" s="25" t="s">
        <v>0</v>
      </c>
      <c r="I401" s="26" t="s">
        <v>2571</v>
      </c>
      <c r="J401" s="27" t="s">
        <v>2552</v>
      </c>
      <c r="K401" s="78" t="s">
        <v>2551</v>
      </c>
      <c r="L401" s="52" t="s">
        <v>1656</v>
      </c>
    </row>
    <row r="402" spans="1:12" ht="73.2" customHeight="1" x14ac:dyDescent="0.3">
      <c r="A402" s="45">
        <v>45566</v>
      </c>
      <c r="B402" s="21">
        <v>41</v>
      </c>
      <c r="C402" s="61"/>
      <c r="D402" s="83"/>
      <c r="E402" s="47" t="s">
        <v>2257</v>
      </c>
      <c r="F402" s="23" t="s">
        <v>272</v>
      </c>
      <c r="G402" s="48">
        <v>45572</v>
      </c>
      <c r="H402" s="25" t="s">
        <v>0</v>
      </c>
      <c r="I402" s="26" t="s">
        <v>2258</v>
      </c>
      <c r="J402" s="27" t="s">
        <v>611</v>
      </c>
      <c r="K402" s="46" t="s">
        <v>2259</v>
      </c>
      <c r="L402" s="52" t="s">
        <v>1656</v>
      </c>
    </row>
    <row r="403" spans="1:12" ht="48" customHeight="1" x14ac:dyDescent="0.3">
      <c r="A403" s="45">
        <v>45566</v>
      </c>
      <c r="B403" s="21">
        <v>41</v>
      </c>
      <c r="C403" s="61"/>
      <c r="D403" s="83"/>
      <c r="E403" s="47" t="s">
        <v>2260</v>
      </c>
      <c r="F403" s="23" t="s">
        <v>1106</v>
      </c>
      <c r="G403" s="48">
        <v>45572</v>
      </c>
      <c r="H403" s="25" t="s">
        <v>0</v>
      </c>
      <c r="I403" s="26" t="s">
        <v>2258</v>
      </c>
      <c r="J403" s="27" t="s">
        <v>611</v>
      </c>
      <c r="K403" s="46" t="s">
        <v>2261</v>
      </c>
      <c r="L403" s="52" t="s">
        <v>1656</v>
      </c>
    </row>
    <row r="404" spans="1:12" ht="59.4" customHeight="1" x14ac:dyDescent="0.3">
      <c r="A404" s="45">
        <v>45566</v>
      </c>
      <c r="B404" s="21">
        <v>41</v>
      </c>
      <c r="C404" s="61"/>
      <c r="D404" s="83"/>
      <c r="E404" s="47" t="s">
        <v>2262</v>
      </c>
      <c r="F404" s="23" t="s">
        <v>277</v>
      </c>
      <c r="G404" s="48">
        <v>45572</v>
      </c>
      <c r="H404" s="25" t="s">
        <v>0</v>
      </c>
      <c r="I404" s="26" t="s">
        <v>2258</v>
      </c>
      <c r="J404" s="27" t="s">
        <v>611</v>
      </c>
      <c r="K404" s="46" t="s">
        <v>2263</v>
      </c>
      <c r="L404" s="52" t="s">
        <v>1656</v>
      </c>
    </row>
    <row r="405" spans="1:12" ht="96" customHeight="1" x14ac:dyDescent="0.3">
      <c r="A405" s="45">
        <v>45566</v>
      </c>
      <c r="B405" s="21">
        <v>41</v>
      </c>
      <c r="C405" s="61">
        <v>412110</v>
      </c>
      <c r="D405" s="83" t="s">
        <v>1075</v>
      </c>
      <c r="E405" s="47" t="s">
        <v>2277</v>
      </c>
      <c r="F405" s="23" t="s">
        <v>429</v>
      </c>
      <c r="G405" s="48">
        <v>45574</v>
      </c>
      <c r="H405" s="25" t="s">
        <v>0</v>
      </c>
      <c r="I405" s="26" t="s">
        <v>2278</v>
      </c>
      <c r="J405" s="27" t="s">
        <v>196</v>
      </c>
      <c r="K405" s="46" t="s">
        <v>2279</v>
      </c>
      <c r="L405" s="52" t="s">
        <v>2280</v>
      </c>
    </row>
    <row r="406" spans="1:12" ht="48.6" customHeight="1" x14ac:dyDescent="0.3">
      <c r="A406" s="45">
        <v>45566</v>
      </c>
      <c r="B406" s="21">
        <v>41</v>
      </c>
      <c r="C406" s="61"/>
      <c r="D406" s="83"/>
      <c r="E406" s="47" t="s">
        <v>2307</v>
      </c>
      <c r="F406" s="23" t="s">
        <v>277</v>
      </c>
      <c r="G406" s="48">
        <v>45579</v>
      </c>
      <c r="H406" s="25" t="s">
        <v>0</v>
      </c>
      <c r="I406" s="26" t="s">
        <v>2308</v>
      </c>
      <c r="J406" s="27" t="s">
        <v>246</v>
      </c>
      <c r="K406" s="46" t="s">
        <v>2309</v>
      </c>
      <c r="L406" s="52" t="s">
        <v>1656</v>
      </c>
    </row>
    <row r="407" spans="1:12" ht="48.6" customHeight="1" x14ac:dyDescent="0.3">
      <c r="A407" s="45">
        <v>45566</v>
      </c>
      <c r="B407" s="21">
        <v>41</v>
      </c>
      <c r="C407" s="61"/>
      <c r="D407" s="83"/>
      <c r="E407" s="47" t="s">
        <v>2310</v>
      </c>
      <c r="F407" s="23" t="s">
        <v>272</v>
      </c>
      <c r="G407" s="48">
        <v>45579</v>
      </c>
      <c r="H407" s="25" t="s">
        <v>0</v>
      </c>
      <c r="I407" s="26" t="s">
        <v>2311</v>
      </c>
      <c r="J407" s="27" t="s">
        <v>246</v>
      </c>
      <c r="K407" s="46" t="s">
        <v>2312</v>
      </c>
      <c r="L407" s="52" t="s">
        <v>1656</v>
      </c>
    </row>
    <row r="408" spans="1:12" ht="190.2" customHeight="1" x14ac:dyDescent="0.3">
      <c r="A408" s="45">
        <v>45566</v>
      </c>
      <c r="B408" s="21">
        <v>41</v>
      </c>
      <c r="C408" s="61"/>
      <c r="D408" s="83"/>
      <c r="E408" s="117" t="s">
        <v>31</v>
      </c>
      <c r="F408" s="23" t="s">
        <v>1769</v>
      </c>
      <c r="G408" s="118">
        <v>45583</v>
      </c>
      <c r="H408" s="119" t="s">
        <v>0</v>
      </c>
      <c r="I408" s="121" t="s">
        <v>2388</v>
      </c>
      <c r="J408" s="120" t="s">
        <v>2357</v>
      </c>
      <c r="K408" s="122" t="s">
        <v>2389</v>
      </c>
      <c r="L408" s="52" t="s">
        <v>1656</v>
      </c>
    </row>
    <row r="409" spans="1:12" ht="84" customHeight="1" x14ac:dyDescent="0.3">
      <c r="A409" s="45">
        <v>45566</v>
      </c>
      <c r="B409" s="21">
        <v>41</v>
      </c>
      <c r="C409" s="61"/>
      <c r="D409" s="83"/>
      <c r="E409" s="47" t="s">
        <v>2332</v>
      </c>
      <c r="F409" s="23" t="s">
        <v>188</v>
      </c>
      <c r="G409" s="48">
        <v>45587</v>
      </c>
      <c r="H409" s="25" t="s">
        <v>0</v>
      </c>
      <c r="I409" s="26" t="s">
        <v>2333</v>
      </c>
      <c r="J409" s="27" t="s">
        <v>190</v>
      </c>
      <c r="K409" s="46" t="s">
        <v>2334</v>
      </c>
      <c r="L409" s="52" t="s">
        <v>1656</v>
      </c>
    </row>
    <row r="410" spans="1:12" ht="215.4" customHeight="1" x14ac:dyDescent="0.3">
      <c r="A410" s="45">
        <v>45566</v>
      </c>
      <c r="B410" s="21">
        <v>41</v>
      </c>
      <c r="C410" s="61"/>
      <c r="D410" s="83"/>
      <c r="E410" s="47" t="s">
        <v>2346</v>
      </c>
      <c r="F410" s="23" t="s">
        <v>380</v>
      </c>
      <c r="G410" s="48">
        <v>45589</v>
      </c>
      <c r="H410" s="25" t="s">
        <v>0</v>
      </c>
      <c r="I410" s="26" t="s">
        <v>2347</v>
      </c>
      <c r="J410" s="27" t="s">
        <v>15</v>
      </c>
      <c r="K410" s="46" t="s">
        <v>2355</v>
      </c>
      <c r="L410" s="52" t="s">
        <v>1656</v>
      </c>
    </row>
    <row r="411" spans="1:12" ht="96" customHeight="1" x14ac:dyDescent="0.3">
      <c r="A411" s="45">
        <v>45566</v>
      </c>
      <c r="B411" s="21">
        <v>41</v>
      </c>
      <c r="C411" s="61"/>
      <c r="D411" s="83"/>
      <c r="E411" s="47" t="s">
        <v>31</v>
      </c>
      <c r="F411" s="23" t="s">
        <v>2356</v>
      </c>
      <c r="G411" s="48">
        <v>45590</v>
      </c>
      <c r="H411" s="25" t="s">
        <v>0</v>
      </c>
      <c r="I411" s="26" t="s">
        <v>2358</v>
      </c>
      <c r="J411" s="27" t="s">
        <v>2357</v>
      </c>
      <c r="K411" s="46" t="s">
        <v>2387</v>
      </c>
      <c r="L411" s="52" t="s">
        <v>1656</v>
      </c>
    </row>
    <row r="412" spans="1:12" ht="49.2" customHeight="1" x14ac:dyDescent="0.3">
      <c r="A412" s="45">
        <v>45566</v>
      </c>
      <c r="B412" s="21">
        <v>41</v>
      </c>
      <c r="C412" s="61"/>
      <c r="D412" s="83"/>
      <c r="E412" s="47" t="s">
        <v>2381</v>
      </c>
      <c r="F412" s="23" t="s">
        <v>188</v>
      </c>
      <c r="G412" s="48">
        <v>45593</v>
      </c>
      <c r="H412" s="25" t="s">
        <v>0</v>
      </c>
      <c r="I412" s="26" t="s">
        <v>2382</v>
      </c>
      <c r="J412" s="27" t="s">
        <v>190</v>
      </c>
      <c r="K412" s="46" t="s">
        <v>2383</v>
      </c>
      <c r="L412" s="52" t="s">
        <v>1656</v>
      </c>
    </row>
    <row r="413" spans="1:12" ht="82.2" customHeight="1" x14ac:dyDescent="0.3">
      <c r="A413" s="45">
        <v>45566</v>
      </c>
      <c r="B413" s="21">
        <v>41</v>
      </c>
      <c r="C413" s="61">
        <v>419240</v>
      </c>
      <c r="D413" s="83" t="s">
        <v>1087</v>
      </c>
      <c r="E413" s="47" t="s">
        <v>2390</v>
      </c>
      <c r="F413" s="23" t="s">
        <v>602</v>
      </c>
      <c r="G413" s="48">
        <v>45595</v>
      </c>
      <c r="H413" s="25" t="s">
        <v>0</v>
      </c>
      <c r="I413" s="26" t="s">
        <v>2391</v>
      </c>
      <c r="J413" s="27" t="s">
        <v>522</v>
      </c>
      <c r="K413" s="46" t="s">
        <v>2392</v>
      </c>
      <c r="L413" s="52" t="s">
        <v>2393</v>
      </c>
    </row>
    <row r="414" spans="1:12" ht="82.2" customHeight="1" x14ac:dyDescent="0.3">
      <c r="A414" s="45">
        <v>45566</v>
      </c>
      <c r="B414" s="21">
        <v>41</v>
      </c>
      <c r="C414" s="61">
        <v>411540</v>
      </c>
      <c r="D414" s="83" t="s">
        <v>1616</v>
      </c>
      <c r="E414" s="47" t="s">
        <v>2394</v>
      </c>
      <c r="F414" s="23" t="s">
        <v>512</v>
      </c>
      <c r="G414" s="48">
        <v>45596</v>
      </c>
      <c r="H414" s="25" t="s">
        <v>0</v>
      </c>
      <c r="I414" s="26" t="s">
        <v>2395</v>
      </c>
      <c r="J414" s="27" t="s">
        <v>15</v>
      </c>
      <c r="K414" s="46" t="s">
        <v>2396</v>
      </c>
      <c r="L414" s="52" t="s">
        <v>2397</v>
      </c>
    </row>
    <row r="415" spans="1:12" ht="204.6" customHeight="1" x14ac:dyDescent="0.3">
      <c r="A415" s="45">
        <v>45566</v>
      </c>
      <c r="B415" s="21">
        <v>45</v>
      </c>
      <c r="C415" s="61">
        <v>450820</v>
      </c>
      <c r="D415" s="83" t="s">
        <v>1078</v>
      </c>
      <c r="E415" s="47" t="s">
        <v>2227</v>
      </c>
      <c r="F415" s="23" t="s">
        <v>1358</v>
      </c>
      <c r="G415" s="48" t="s">
        <v>2266</v>
      </c>
      <c r="H415" s="25" t="s">
        <v>0</v>
      </c>
      <c r="I415" s="26" t="s">
        <v>2264</v>
      </c>
      <c r="J415" s="27" t="s">
        <v>2265</v>
      </c>
      <c r="K415" s="46" t="s">
        <v>2267</v>
      </c>
      <c r="L415" s="52" t="s">
        <v>2228</v>
      </c>
    </row>
    <row r="416" spans="1:12" ht="72" customHeight="1" x14ac:dyDescent="0.3">
      <c r="A416" s="45">
        <v>45566</v>
      </c>
      <c r="B416" s="21">
        <v>45</v>
      </c>
      <c r="C416" s="61">
        <v>452840</v>
      </c>
      <c r="D416" s="83" t="s">
        <v>1088</v>
      </c>
      <c r="E416" s="47" t="s">
        <v>2268</v>
      </c>
      <c r="F416" s="23" t="s">
        <v>270</v>
      </c>
      <c r="G416" s="48">
        <v>45574</v>
      </c>
      <c r="H416" s="25" t="s">
        <v>0</v>
      </c>
      <c r="I416" s="26" t="s">
        <v>2269</v>
      </c>
      <c r="J416" s="27" t="s">
        <v>11</v>
      </c>
      <c r="K416" s="46" t="s">
        <v>2270</v>
      </c>
      <c r="L416" s="52" t="s">
        <v>2271</v>
      </c>
    </row>
    <row r="417" spans="1:12" ht="109.2" customHeight="1" x14ac:dyDescent="0.3">
      <c r="A417" s="45">
        <v>45566</v>
      </c>
      <c r="B417" s="21">
        <v>45</v>
      </c>
      <c r="C417" s="61">
        <v>452840</v>
      </c>
      <c r="D417" s="83" t="s">
        <v>1088</v>
      </c>
      <c r="E417" s="47" t="s">
        <v>2272</v>
      </c>
      <c r="F417" s="23" t="s">
        <v>270</v>
      </c>
      <c r="G417" s="48">
        <v>45574</v>
      </c>
      <c r="H417" s="25" t="s">
        <v>0</v>
      </c>
      <c r="I417" s="26" t="s">
        <v>2273</v>
      </c>
      <c r="J417" s="27" t="s">
        <v>11</v>
      </c>
      <c r="K417" s="46" t="s">
        <v>2274</v>
      </c>
      <c r="L417" s="52" t="s">
        <v>2275</v>
      </c>
    </row>
    <row r="418" spans="1:12" ht="107.4" customHeight="1" x14ac:dyDescent="0.3">
      <c r="A418" s="45">
        <v>45566</v>
      </c>
      <c r="B418" s="21">
        <v>45</v>
      </c>
      <c r="C418" s="61"/>
      <c r="D418" s="83"/>
      <c r="E418" s="47" t="s">
        <v>2276</v>
      </c>
      <c r="F418" s="23" t="s">
        <v>163</v>
      </c>
      <c r="G418" s="48">
        <v>45574</v>
      </c>
      <c r="H418" s="25" t="s">
        <v>0</v>
      </c>
      <c r="I418" s="26" t="s">
        <v>2478</v>
      </c>
      <c r="J418" s="27" t="s">
        <v>165</v>
      </c>
      <c r="K418" s="46" t="s">
        <v>2479</v>
      </c>
      <c r="L418" s="52" t="s">
        <v>1656</v>
      </c>
    </row>
    <row r="419" spans="1:12" ht="84.6" customHeight="1" x14ac:dyDescent="0.3">
      <c r="A419" s="45">
        <v>45566</v>
      </c>
      <c r="B419" s="21">
        <v>45</v>
      </c>
      <c r="C419" s="61">
        <v>450820</v>
      </c>
      <c r="D419" s="83" t="s">
        <v>1078</v>
      </c>
      <c r="E419" s="47" t="s">
        <v>2282</v>
      </c>
      <c r="F419" s="23" t="s">
        <v>336</v>
      </c>
      <c r="G419" s="48">
        <v>45576</v>
      </c>
      <c r="H419" s="25" t="s">
        <v>0</v>
      </c>
      <c r="I419" s="26" t="s">
        <v>1027</v>
      </c>
      <c r="J419" s="27" t="s">
        <v>1685</v>
      </c>
      <c r="K419" s="46" t="s">
        <v>2283</v>
      </c>
      <c r="L419" s="52">
        <v>0</v>
      </c>
    </row>
    <row r="420" spans="1:12" ht="117" customHeight="1" x14ac:dyDescent="0.3">
      <c r="A420" s="45">
        <v>45566</v>
      </c>
      <c r="B420" s="21">
        <v>45</v>
      </c>
      <c r="C420" s="61"/>
      <c r="D420" s="83"/>
      <c r="E420" s="47" t="s">
        <v>31</v>
      </c>
      <c r="F420" s="23" t="s">
        <v>1717</v>
      </c>
      <c r="G420" s="48">
        <v>45579</v>
      </c>
      <c r="H420" s="25" t="s">
        <v>0</v>
      </c>
      <c r="I420" s="26" t="s">
        <v>2315</v>
      </c>
      <c r="J420" s="27" t="s">
        <v>1225</v>
      </c>
      <c r="K420" s="46" t="s">
        <v>2314</v>
      </c>
      <c r="L420" s="52" t="s">
        <v>1656</v>
      </c>
    </row>
    <row r="421" spans="1:12" ht="117" customHeight="1" x14ac:dyDescent="0.3">
      <c r="A421" s="45">
        <v>45566</v>
      </c>
      <c r="B421" s="21">
        <v>45</v>
      </c>
      <c r="C421" s="61">
        <v>452030</v>
      </c>
      <c r="D421" s="83" t="s">
        <v>1666</v>
      </c>
      <c r="E421" s="47" t="s">
        <v>2317</v>
      </c>
      <c r="F421" s="23" t="s">
        <v>2318</v>
      </c>
      <c r="G421" s="48">
        <v>45581</v>
      </c>
      <c r="H421" s="25" t="s">
        <v>0</v>
      </c>
      <c r="I421" s="26" t="s">
        <v>2319</v>
      </c>
      <c r="J421" s="27" t="s">
        <v>257</v>
      </c>
      <c r="K421" s="46" t="s">
        <v>2323</v>
      </c>
      <c r="L421" s="52">
        <v>0</v>
      </c>
    </row>
    <row r="422" spans="1:12" ht="111" customHeight="1" x14ac:dyDescent="0.3">
      <c r="A422" s="45">
        <v>45566</v>
      </c>
      <c r="B422" s="21">
        <v>45</v>
      </c>
      <c r="C422" s="61"/>
      <c r="D422" s="83"/>
      <c r="E422" s="47" t="s">
        <v>31</v>
      </c>
      <c r="F422" s="23" t="s">
        <v>2328</v>
      </c>
      <c r="G422" s="48">
        <v>45583</v>
      </c>
      <c r="H422" s="25" t="s">
        <v>0</v>
      </c>
      <c r="I422" s="54" t="s">
        <v>2325</v>
      </c>
      <c r="J422" s="27" t="s">
        <v>1225</v>
      </c>
      <c r="K422" s="46" t="s">
        <v>2326</v>
      </c>
      <c r="L422" s="52" t="s">
        <v>1656</v>
      </c>
    </row>
    <row r="423" spans="1:12" ht="88.95" customHeight="1" x14ac:dyDescent="0.3">
      <c r="A423" s="45">
        <v>45566</v>
      </c>
      <c r="B423" s="21">
        <v>45</v>
      </c>
      <c r="C423" s="61">
        <v>450820</v>
      </c>
      <c r="D423" s="83" t="s">
        <v>1078</v>
      </c>
      <c r="E423" s="47" t="s">
        <v>2327</v>
      </c>
      <c r="F423" s="23" t="s">
        <v>336</v>
      </c>
      <c r="G423" s="48">
        <v>45586</v>
      </c>
      <c r="H423" s="25" t="s">
        <v>0</v>
      </c>
      <c r="I423" s="54" t="s">
        <v>2329</v>
      </c>
      <c r="J423" s="27" t="s">
        <v>1685</v>
      </c>
      <c r="K423" s="46" t="s">
        <v>2330</v>
      </c>
      <c r="L423" s="52" t="s">
        <v>2331</v>
      </c>
    </row>
    <row r="424" spans="1:12" ht="144.6" customHeight="1" x14ac:dyDescent="0.3">
      <c r="A424" s="45">
        <v>45566</v>
      </c>
      <c r="B424" s="21">
        <v>45</v>
      </c>
      <c r="C424" s="61">
        <v>452520</v>
      </c>
      <c r="D424" s="83" t="s">
        <v>1731</v>
      </c>
      <c r="E424" s="47" t="s">
        <v>2335</v>
      </c>
      <c r="F424" s="23" t="s">
        <v>87</v>
      </c>
      <c r="G424" s="48">
        <v>45588</v>
      </c>
      <c r="H424" s="25" t="s">
        <v>0</v>
      </c>
      <c r="I424" s="54" t="s">
        <v>2336</v>
      </c>
      <c r="J424" s="27" t="s">
        <v>89</v>
      </c>
      <c r="K424" s="46" t="s">
        <v>2340</v>
      </c>
      <c r="L424" s="52" t="s">
        <v>2341</v>
      </c>
    </row>
    <row r="425" spans="1:12" ht="95.4" customHeight="1" x14ac:dyDescent="0.3">
      <c r="A425" s="45">
        <v>45566</v>
      </c>
      <c r="B425" s="21">
        <v>45</v>
      </c>
      <c r="C425" s="61"/>
      <c r="D425" s="83"/>
      <c r="E425" s="47" t="s">
        <v>2337</v>
      </c>
      <c r="F425" s="23" t="s">
        <v>87</v>
      </c>
      <c r="G425" s="48">
        <v>45588</v>
      </c>
      <c r="H425" s="25" t="s">
        <v>0</v>
      </c>
      <c r="I425" s="54" t="s">
        <v>2339</v>
      </c>
      <c r="J425" s="27" t="s">
        <v>2338</v>
      </c>
      <c r="K425" s="46" t="s">
        <v>2384</v>
      </c>
      <c r="L425" s="52" t="s">
        <v>1656</v>
      </c>
    </row>
    <row r="426" spans="1:12" ht="70.95" customHeight="1" x14ac:dyDescent="0.3">
      <c r="A426" s="45">
        <v>45566</v>
      </c>
      <c r="B426" s="21">
        <v>45</v>
      </c>
      <c r="C426" s="61">
        <v>450820</v>
      </c>
      <c r="D426" s="83" t="s">
        <v>1078</v>
      </c>
      <c r="E426" s="47" t="s">
        <v>2342</v>
      </c>
      <c r="F426" s="23" t="s">
        <v>1358</v>
      </c>
      <c r="G426" s="48">
        <v>45589</v>
      </c>
      <c r="H426" s="25" t="s">
        <v>0</v>
      </c>
      <c r="I426" s="54" t="s">
        <v>2343</v>
      </c>
      <c r="J426" s="27" t="s">
        <v>1685</v>
      </c>
      <c r="K426" s="46" t="s">
        <v>2344</v>
      </c>
      <c r="L426" s="52" t="s">
        <v>2345</v>
      </c>
    </row>
    <row r="427" spans="1:12" ht="118.95" customHeight="1" x14ac:dyDescent="0.3">
      <c r="A427" s="45">
        <v>45566</v>
      </c>
      <c r="B427" s="21">
        <v>45</v>
      </c>
      <c r="C427" s="61"/>
      <c r="D427" s="83"/>
      <c r="E427" s="47" t="s">
        <v>2348</v>
      </c>
      <c r="F427" s="23" t="s">
        <v>87</v>
      </c>
      <c r="G427" s="48">
        <v>45589</v>
      </c>
      <c r="H427" s="25" t="s">
        <v>0</v>
      </c>
      <c r="I427" s="54" t="s">
        <v>2349</v>
      </c>
      <c r="J427" s="27" t="s">
        <v>89</v>
      </c>
      <c r="K427" s="46" t="s">
        <v>2385</v>
      </c>
      <c r="L427" s="52" t="s">
        <v>1656</v>
      </c>
    </row>
    <row r="428" spans="1:12" ht="119.4" customHeight="1" x14ac:dyDescent="0.3">
      <c r="A428" s="45">
        <v>45566</v>
      </c>
      <c r="B428" s="21">
        <v>45</v>
      </c>
      <c r="C428" s="61"/>
      <c r="D428" s="83"/>
      <c r="E428" s="47" t="s">
        <v>2350</v>
      </c>
      <c r="F428" s="23" t="s">
        <v>87</v>
      </c>
      <c r="G428" s="48">
        <v>45589</v>
      </c>
      <c r="H428" s="25" t="s">
        <v>0</v>
      </c>
      <c r="I428" s="54" t="s">
        <v>2351</v>
      </c>
      <c r="J428" s="27" t="s">
        <v>565</v>
      </c>
      <c r="K428" s="46" t="s">
        <v>2386</v>
      </c>
      <c r="L428" s="52" t="s">
        <v>1656</v>
      </c>
    </row>
    <row r="429" spans="1:12" ht="70.95" customHeight="1" thickBot="1" x14ac:dyDescent="0.35">
      <c r="A429" s="45">
        <v>45566</v>
      </c>
      <c r="B429" s="21">
        <v>45</v>
      </c>
      <c r="C429" s="61">
        <v>450890</v>
      </c>
      <c r="D429" s="83" t="s">
        <v>2115</v>
      </c>
      <c r="E429" s="47" t="s">
        <v>2352</v>
      </c>
      <c r="F429" s="23" t="s">
        <v>2139</v>
      </c>
      <c r="G429" s="48">
        <v>45589</v>
      </c>
      <c r="H429" s="25" t="s">
        <v>0</v>
      </c>
      <c r="I429" s="54" t="s">
        <v>2353</v>
      </c>
      <c r="J429" s="27" t="s">
        <v>11</v>
      </c>
      <c r="K429" s="46" t="s">
        <v>2354</v>
      </c>
      <c r="L429" s="52" t="s">
        <v>2345</v>
      </c>
    </row>
    <row r="430" spans="1:12" ht="28.2" customHeight="1" thickBot="1" x14ac:dyDescent="0.35">
      <c r="A430" s="247">
        <v>45597</v>
      </c>
      <c r="B430" s="248"/>
      <c r="C430" s="248"/>
      <c r="D430" s="248"/>
      <c r="E430" s="248"/>
      <c r="F430" s="248"/>
      <c r="G430" s="248"/>
      <c r="H430" s="248"/>
      <c r="I430" s="248"/>
      <c r="J430" s="248"/>
      <c r="K430" s="248"/>
      <c r="L430" s="249"/>
    </row>
    <row r="431" spans="1:12" ht="322.2" customHeight="1" x14ac:dyDescent="0.3">
      <c r="A431" s="77">
        <v>45597</v>
      </c>
      <c r="B431" s="21">
        <v>28</v>
      </c>
      <c r="C431" s="61"/>
      <c r="D431" s="83"/>
      <c r="E431" s="47" t="s">
        <v>31</v>
      </c>
      <c r="F431" s="23" t="s">
        <v>2103</v>
      </c>
      <c r="G431" s="48" t="s">
        <v>2507</v>
      </c>
      <c r="H431" s="25" t="s">
        <v>0</v>
      </c>
      <c r="I431" s="26" t="s">
        <v>2506</v>
      </c>
      <c r="J431" s="27" t="s">
        <v>2104</v>
      </c>
      <c r="K431" s="46" t="s">
        <v>2508</v>
      </c>
      <c r="L431" s="52" t="s">
        <v>1656</v>
      </c>
    </row>
    <row r="432" spans="1:12" ht="106.95" customHeight="1" x14ac:dyDescent="0.3">
      <c r="A432" s="77">
        <v>45597</v>
      </c>
      <c r="B432" s="21">
        <v>28</v>
      </c>
      <c r="C432" s="61">
        <v>282790</v>
      </c>
      <c r="D432" s="83" t="s">
        <v>1759</v>
      </c>
      <c r="E432" s="47" t="s">
        <v>2466</v>
      </c>
      <c r="F432" s="23" t="s">
        <v>1167</v>
      </c>
      <c r="G432" s="48">
        <v>45619</v>
      </c>
      <c r="H432" s="25" t="s">
        <v>0</v>
      </c>
      <c r="I432" s="26" t="s">
        <v>2467</v>
      </c>
      <c r="J432" s="27" t="s">
        <v>100</v>
      </c>
      <c r="K432" s="46" t="s">
        <v>2495</v>
      </c>
      <c r="L432" s="52" t="s">
        <v>1656</v>
      </c>
    </row>
    <row r="433" spans="1:12" ht="84" customHeight="1" x14ac:dyDescent="0.3">
      <c r="A433" s="77">
        <v>45597</v>
      </c>
      <c r="B433" s="21">
        <v>28</v>
      </c>
      <c r="C433" s="61">
        <v>281400</v>
      </c>
      <c r="D433" s="83" t="s">
        <v>1939</v>
      </c>
      <c r="E433" s="47" t="s">
        <v>2496</v>
      </c>
      <c r="F433" s="23" t="s">
        <v>98</v>
      </c>
      <c r="G433" s="48">
        <v>45622</v>
      </c>
      <c r="H433" s="25" t="s">
        <v>0</v>
      </c>
      <c r="I433" s="26" t="s">
        <v>2497</v>
      </c>
      <c r="J433" s="27" t="s">
        <v>100</v>
      </c>
      <c r="K433" s="46" t="s">
        <v>2498</v>
      </c>
      <c r="L433" s="52" t="s">
        <v>2499</v>
      </c>
    </row>
    <row r="434" spans="1:12" ht="46.2" customHeight="1" x14ac:dyDescent="0.3">
      <c r="A434" s="77">
        <v>45597</v>
      </c>
      <c r="B434" s="21">
        <v>41</v>
      </c>
      <c r="C434" s="61"/>
      <c r="D434" s="83"/>
      <c r="E434" s="47" t="s">
        <v>2400</v>
      </c>
      <c r="F434" s="23" t="s">
        <v>277</v>
      </c>
      <c r="G434" s="48">
        <v>45601</v>
      </c>
      <c r="H434" s="25" t="s">
        <v>0</v>
      </c>
      <c r="I434" s="54" t="s">
        <v>2401</v>
      </c>
      <c r="J434" s="27" t="s">
        <v>246</v>
      </c>
      <c r="K434" s="46" t="s">
        <v>2408</v>
      </c>
      <c r="L434" s="52" t="s">
        <v>1656</v>
      </c>
    </row>
    <row r="435" spans="1:12" ht="107.4" customHeight="1" x14ac:dyDescent="0.3">
      <c r="A435" s="77">
        <v>45597</v>
      </c>
      <c r="B435" s="21">
        <v>41</v>
      </c>
      <c r="C435" s="61">
        <v>411350</v>
      </c>
      <c r="D435" s="83" t="s">
        <v>1860</v>
      </c>
      <c r="E435" s="47" t="s">
        <v>2402</v>
      </c>
      <c r="F435" s="23" t="s">
        <v>1852</v>
      </c>
      <c r="G435" s="48">
        <v>45601</v>
      </c>
      <c r="H435" s="25" t="s">
        <v>0</v>
      </c>
      <c r="I435" s="54" t="s">
        <v>2403</v>
      </c>
      <c r="J435" s="27" t="s">
        <v>1233</v>
      </c>
      <c r="K435" s="46" t="s">
        <v>2410</v>
      </c>
      <c r="L435" s="52" t="s">
        <v>2411</v>
      </c>
    </row>
    <row r="436" spans="1:12" ht="46.95" customHeight="1" x14ac:dyDescent="0.3">
      <c r="A436" s="77">
        <v>45597</v>
      </c>
      <c r="B436" s="21">
        <v>41</v>
      </c>
      <c r="C436" s="61"/>
      <c r="D436" s="83"/>
      <c r="E436" s="47" t="s">
        <v>2404</v>
      </c>
      <c r="F436" s="23" t="s">
        <v>272</v>
      </c>
      <c r="G436" s="48">
        <v>45601</v>
      </c>
      <c r="H436" s="25" t="s">
        <v>0</v>
      </c>
      <c r="I436" s="54" t="s">
        <v>2405</v>
      </c>
      <c r="J436" s="27" t="s">
        <v>246</v>
      </c>
      <c r="K436" s="46" t="s">
        <v>2409</v>
      </c>
      <c r="L436" s="52" t="s">
        <v>1661</v>
      </c>
    </row>
    <row r="437" spans="1:12" ht="70.2" customHeight="1" x14ac:dyDescent="0.3">
      <c r="A437" s="77">
        <v>45597</v>
      </c>
      <c r="B437" s="21">
        <v>41</v>
      </c>
      <c r="C437" s="61"/>
      <c r="D437" s="83"/>
      <c r="E437" s="47" t="s">
        <v>2412</v>
      </c>
      <c r="F437" s="23" t="s">
        <v>1852</v>
      </c>
      <c r="G437" s="48" t="s">
        <v>2415</v>
      </c>
      <c r="H437" s="25" t="s">
        <v>0</v>
      </c>
      <c r="I437" s="54" t="s">
        <v>2414</v>
      </c>
      <c r="J437" s="27" t="s">
        <v>1233</v>
      </c>
      <c r="K437" s="46" t="s">
        <v>2413</v>
      </c>
      <c r="L437" s="52" t="s">
        <v>1656</v>
      </c>
    </row>
    <row r="438" spans="1:12" ht="108.6" customHeight="1" x14ac:dyDescent="0.3">
      <c r="A438" s="77">
        <v>45597</v>
      </c>
      <c r="B438" s="21">
        <v>41</v>
      </c>
      <c r="C438" s="61">
        <v>411850</v>
      </c>
      <c r="D438" s="83" t="s">
        <v>2025</v>
      </c>
      <c r="E438" s="47" t="s">
        <v>2416</v>
      </c>
      <c r="F438" s="23" t="s">
        <v>2456</v>
      </c>
      <c r="G438" s="48">
        <v>45603</v>
      </c>
      <c r="H438" s="25" t="s">
        <v>0</v>
      </c>
      <c r="I438" s="54" t="s">
        <v>2417</v>
      </c>
      <c r="J438" s="27" t="s">
        <v>1233</v>
      </c>
      <c r="K438" s="46" t="s">
        <v>2424</v>
      </c>
      <c r="L438" s="52" t="s">
        <v>2425</v>
      </c>
    </row>
    <row r="439" spans="1:12" ht="60" customHeight="1" x14ac:dyDescent="0.3">
      <c r="A439" s="77">
        <v>45597</v>
      </c>
      <c r="B439" s="21">
        <v>41</v>
      </c>
      <c r="C439" s="61"/>
      <c r="D439" s="83"/>
      <c r="E439" s="47" t="s">
        <v>2418</v>
      </c>
      <c r="F439" s="23" t="s">
        <v>277</v>
      </c>
      <c r="G439" s="48">
        <v>45604</v>
      </c>
      <c r="H439" s="25" t="s">
        <v>0</v>
      </c>
      <c r="I439" s="54" t="s">
        <v>2419</v>
      </c>
      <c r="J439" s="27" t="s">
        <v>246</v>
      </c>
      <c r="K439" s="46" t="s">
        <v>2422</v>
      </c>
      <c r="L439" s="52" t="s">
        <v>1661</v>
      </c>
    </row>
    <row r="440" spans="1:12" ht="60" customHeight="1" x14ac:dyDescent="0.3">
      <c r="A440" s="77">
        <v>45597</v>
      </c>
      <c r="B440" s="21">
        <v>41</v>
      </c>
      <c r="C440" s="61"/>
      <c r="D440" s="83"/>
      <c r="E440" s="47" t="s">
        <v>2420</v>
      </c>
      <c r="F440" s="23" t="s">
        <v>272</v>
      </c>
      <c r="G440" s="48">
        <v>45604</v>
      </c>
      <c r="H440" s="25" t="s">
        <v>0</v>
      </c>
      <c r="I440" s="54" t="s">
        <v>2421</v>
      </c>
      <c r="J440" s="27" t="s">
        <v>246</v>
      </c>
      <c r="K440" s="46" t="s">
        <v>2423</v>
      </c>
      <c r="L440" s="52" t="s">
        <v>1661</v>
      </c>
    </row>
    <row r="441" spans="1:12" ht="131.4" customHeight="1" x14ac:dyDescent="0.3">
      <c r="A441" s="77">
        <v>45597</v>
      </c>
      <c r="B441" s="21">
        <v>41</v>
      </c>
      <c r="C441" s="61">
        <v>410470</v>
      </c>
      <c r="D441" s="83" t="s">
        <v>1129</v>
      </c>
      <c r="E441" s="47" t="s">
        <v>2427</v>
      </c>
      <c r="F441" s="23" t="s">
        <v>188</v>
      </c>
      <c r="G441" s="48" t="s">
        <v>2449</v>
      </c>
      <c r="H441" s="25" t="s">
        <v>0</v>
      </c>
      <c r="I441" s="54" t="s">
        <v>2448</v>
      </c>
      <c r="J441" s="27" t="s">
        <v>2450</v>
      </c>
      <c r="K441" s="46" t="s">
        <v>2451</v>
      </c>
      <c r="L441" s="52" t="s">
        <v>2452</v>
      </c>
    </row>
    <row r="442" spans="1:12" ht="47.4" customHeight="1" x14ac:dyDescent="0.3">
      <c r="A442" s="77">
        <v>45597</v>
      </c>
      <c r="B442" s="21">
        <v>41</v>
      </c>
      <c r="C442" s="61"/>
      <c r="D442" s="83"/>
      <c r="E442" s="47" t="s">
        <v>2432</v>
      </c>
      <c r="F442" s="23" t="s">
        <v>272</v>
      </c>
      <c r="G442" s="48">
        <v>45614</v>
      </c>
      <c r="H442" s="25" t="s">
        <v>0</v>
      </c>
      <c r="I442" s="54" t="s">
        <v>2433</v>
      </c>
      <c r="J442" s="27" t="s">
        <v>246</v>
      </c>
      <c r="K442" s="46" t="s">
        <v>2435</v>
      </c>
      <c r="L442" s="52" t="s">
        <v>1656</v>
      </c>
    </row>
    <row r="443" spans="1:12" ht="48" customHeight="1" x14ac:dyDescent="0.3">
      <c r="A443" s="77">
        <v>45597</v>
      </c>
      <c r="B443" s="21">
        <v>41</v>
      </c>
      <c r="C443" s="61"/>
      <c r="D443" s="83"/>
      <c r="E443" s="47" t="s">
        <v>2434</v>
      </c>
      <c r="F443" s="23" t="s">
        <v>277</v>
      </c>
      <c r="G443" s="48">
        <v>45614</v>
      </c>
      <c r="H443" s="25" t="s">
        <v>0</v>
      </c>
      <c r="I443" s="54" t="s">
        <v>2433</v>
      </c>
      <c r="J443" s="27" t="s">
        <v>246</v>
      </c>
      <c r="K443" s="46" t="s">
        <v>2436</v>
      </c>
      <c r="L443" s="52" t="s">
        <v>1656</v>
      </c>
    </row>
    <row r="444" spans="1:12" ht="48" customHeight="1" x14ac:dyDescent="0.3">
      <c r="A444" s="77">
        <v>45597</v>
      </c>
      <c r="B444" s="21">
        <v>41</v>
      </c>
      <c r="C444" s="61"/>
      <c r="D444" s="83"/>
      <c r="E444" s="47" t="s">
        <v>2439</v>
      </c>
      <c r="F444" s="23" t="s">
        <v>188</v>
      </c>
      <c r="G444" s="48">
        <v>45615</v>
      </c>
      <c r="H444" s="25" t="s">
        <v>0</v>
      </c>
      <c r="I444" s="54" t="s">
        <v>2440</v>
      </c>
      <c r="J444" s="27" t="s">
        <v>190</v>
      </c>
      <c r="K444" s="46" t="s">
        <v>2441</v>
      </c>
      <c r="L444" s="52" t="s">
        <v>1656</v>
      </c>
    </row>
    <row r="445" spans="1:12" ht="48" customHeight="1" x14ac:dyDescent="0.3">
      <c r="A445" s="77">
        <v>45597</v>
      </c>
      <c r="B445" s="21">
        <v>41</v>
      </c>
      <c r="C445" s="61"/>
      <c r="D445" s="83"/>
      <c r="E445" s="47" t="s">
        <v>2442</v>
      </c>
      <c r="F445" s="23" t="s">
        <v>272</v>
      </c>
      <c r="G445" s="48">
        <v>45615</v>
      </c>
      <c r="H445" s="25" t="s">
        <v>0</v>
      </c>
      <c r="I445" s="54" t="s">
        <v>2443</v>
      </c>
      <c r="J445" s="27" t="s">
        <v>246</v>
      </c>
      <c r="K445" s="46" t="s">
        <v>2446</v>
      </c>
      <c r="L445" s="52" t="s">
        <v>1656</v>
      </c>
    </row>
    <row r="446" spans="1:12" ht="48" customHeight="1" x14ac:dyDescent="0.3">
      <c r="A446" s="77">
        <v>45597</v>
      </c>
      <c r="B446" s="21">
        <v>41</v>
      </c>
      <c r="C446" s="61"/>
      <c r="D446" s="83"/>
      <c r="E446" s="47" t="s">
        <v>2444</v>
      </c>
      <c r="F446" s="23" t="s">
        <v>277</v>
      </c>
      <c r="G446" s="48">
        <v>45615</v>
      </c>
      <c r="H446" s="25" t="s">
        <v>0</v>
      </c>
      <c r="I446" s="54" t="s">
        <v>2445</v>
      </c>
      <c r="J446" s="27" t="s">
        <v>246</v>
      </c>
      <c r="K446" s="46" t="s">
        <v>2447</v>
      </c>
      <c r="L446" s="52" t="s">
        <v>1656</v>
      </c>
    </row>
    <row r="447" spans="1:12" ht="215.4" customHeight="1" x14ac:dyDescent="0.3">
      <c r="A447" s="77">
        <v>45597</v>
      </c>
      <c r="B447" s="21">
        <v>41</v>
      </c>
      <c r="C447" s="61"/>
      <c r="D447" s="83"/>
      <c r="E447" s="47" t="s">
        <v>2453</v>
      </c>
      <c r="F447" s="23" t="s">
        <v>2454</v>
      </c>
      <c r="G447" s="48" t="s">
        <v>2516</v>
      </c>
      <c r="H447" s="25" t="s">
        <v>0</v>
      </c>
      <c r="I447" s="54" t="s">
        <v>2515</v>
      </c>
      <c r="J447" s="27" t="s">
        <v>2455</v>
      </c>
      <c r="K447" s="46" t="s">
        <v>2517</v>
      </c>
      <c r="L447" s="52" t="s">
        <v>1661</v>
      </c>
    </row>
    <row r="448" spans="1:12" ht="84" customHeight="1" x14ac:dyDescent="0.3">
      <c r="A448" s="77">
        <v>45597</v>
      </c>
      <c r="B448" s="21">
        <v>41</v>
      </c>
      <c r="C448" s="61"/>
      <c r="D448" s="83"/>
      <c r="E448" s="47" t="s">
        <v>2459</v>
      </c>
      <c r="F448" s="23" t="s">
        <v>855</v>
      </c>
      <c r="G448" s="48">
        <v>45618</v>
      </c>
      <c r="H448" s="25" t="s">
        <v>0</v>
      </c>
      <c r="I448" s="54" t="s">
        <v>2460</v>
      </c>
      <c r="J448" s="27" t="s">
        <v>457</v>
      </c>
      <c r="K448" s="46" t="s">
        <v>2461</v>
      </c>
      <c r="L448" s="52" t="s">
        <v>1656</v>
      </c>
    </row>
    <row r="449" spans="1:12" ht="71.400000000000006" customHeight="1" x14ac:dyDescent="0.3">
      <c r="A449" s="77">
        <v>45597</v>
      </c>
      <c r="B449" s="21">
        <v>41</v>
      </c>
      <c r="C449" s="61">
        <v>419370</v>
      </c>
      <c r="D449" s="86" t="s">
        <v>2472</v>
      </c>
      <c r="E449" s="47" t="s">
        <v>2470</v>
      </c>
      <c r="F449" s="23" t="s">
        <v>135</v>
      </c>
      <c r="G449" s="48">
        <v>45621</v>
      </c>
      <c r="H449" s="25" t="s">
        <v>0</v>
      </c>
      <c r="I449" s="54" t="s">
        <v>2471</v>
      </c>
      <c r="J449" s="27" t="s">
        <v>190</v>
      </c>
      <c r="K449" s="46" t="s">
        <v>2473</v>
      </c>
      <c r="L449" s="52" t="s">
        <v>2474</v>
      </c>
    </row>
    <row r="450" spans="1:12" ht="48.6" customHeight="1" x14ac:dyDescent="0.3">
      <c r="A450" s="77">
        <v>45597</v>
      </c>
      <c r="B450" s="21">
        <v>41</v>
      </c>
      <c r="C450" s="61"/>
      <c r="D450" s="86"/>
      <c r="E450" s="47" t="s">
        <v>2475</v>
      </c>
      <c r="F450" s="23" t="s">
        <v>188</v>
      </c>
      <c r="G450" s="48">
        <v>45621</v>
      </c>
      <c r="H450" s="25" t="s">
        <v>0</v>
      </c>
      <c r="I450" s="54" t="s">
        <v>2476</v>
      </c>
      <c r="J450" s="27" t="s">
        <v>190</v>
      </c>
      <c r="K450" s="46" t="s">
        <v>2477</v>
      </c>
      <c r="L450" s="52" t="s">
        <v>1656</v>
      </c>
    </row>
    <row r="451" spans="1:12" ht="48.6" customHeight="1" x14ac:dyDescent="0.3">
      <c r="A451" s="77">
        <v>45597</v>
      </c>
      <c r="B451" s="21">
        <v>41</v>
      </c>
      <c r="C451" s="61">
        <v>419370</v>
      </c>
      <c r="D451" s="86" t="s">
        <v>2472</v>
      </c>
      <c r="E451" s="47" t="s">
        <v>2480</v>
      </c>
      <c r="F451" s="23" t="s">
        <v>135</v>
      </c>
      <c r="G451" s="48">
        <v>45621</v>
      </c>
      <c r="H451" s="25" t="s">
        <v>0</v>
      </c>
      <c r="I451" s="54" t="s">
        <v>2481</v>
      </c>
      <c r="J451" s="27" t="s">
        <v>190</v>
      </c>
      <c r="K451" s="46" t="s">
        <v>2482</v>
      </c>
      <c r="L451" s="52" t="s">
        <v>2468</v>
      </c>
    </row>
    <row r="452" spans="1:12" ht="48.6" customHeight="1" x14ac:dyDescent="0.3">
      <c r="A452" s="77">
        <v>45597</v>
      </c>
      <c r="B452" s="21">
        <v>41</v>
      </c>
      <c r="C452" s="61"/>
      <c r="D452" s="86"/>
      <c r="E452" s="47" t="s">
        <v>2488</v>
      </c>
      <c r="F452" s="23" t="s">
        <v>277</v>
      </c>
      <c r="G452" s="48">
        <v>45622</v>
      </c>
      <c r="H452" s="25" t="s">
        <v>0</v>
      </c>
      <c r="I452" s="54" t="s">
        <v>2489</v>
      </c>
      <c r="J452" s="27" t="s">
        <v>246</v>
      </c>
      <c r="K452" s="46" t="s">
        <v>2491</v>
      </c>
      <c r="L452" s="52" t="s">
        <v>1656</v>
      </c>
    </row>
    <row r="453" spans="1:12" ht="48.6" customHeight="1" x14ac:dyDescent="0.3">
      <c r="A453" s="77">
        <v>45597</v>
      </c>
      <c r="B453" s="21">
        <v>41</v>
      </c>
      <c r="C453" s="61"/>
      <c r="D453" s="86"/>
      <c r="E453" s="47" t="s">
        <v>2490</v>
      </c>
      <c r="F453" s="23" t="s">
        <v>272</v>
      </c>
      <c r="G453" s="48">
        <v>45622</v>
      </c>
      <c r="H453" s="25" t="s">
        <v>0</v>
      </c>
      <c r="I453" s="54" t="s">
        <v>2489</v>
      </c>
      <c r="J453" s="27" t="s">
        <v>246</v>
      </c>
      <c r="K453" s="46" t="s">
        <v>2492</v>
      </c>
      <c r="L453" s="52" t="s">
        <v>1656</v>
      </c>
    </row>
    <row r="454" spans="1:12" ht="61.95" customHeight="1" x14ac:dyDescent="0.3">
      <c r="A454" s="77">
        <v>45597</v>
      </c>
      <c r="B454" s="21">
        <v>45</v>
      </c>
      <c r="C454" s="61">
        <v>452860</v>
      </c>
      <c r="D454" s="83" t="s">
        <v>1682</v>
      </c>
      <c r="E454" s="47" t="s">
        <v>2398</v>
      </c>
      <c r="F454" s="23" t="s">
        <v>184</v>
      </c>
      <c r="G454" s="48">
        <v>45601</v>
      </c>
      <c r="H454" s="25" t="s">
        <v>0</v>
      </c>
      <c r="I454" s="54" t="s">
        <v>2399</v>
      </c>
      <c r="J454" s="27" t="s">
        <v>78</v>
      </c>
      <c r="K454" s="46" t="s">
        <v>2406</v>
      </c>
      <c r="L454" s="52" t="s">
        <v>2407</v>
      </c>
    </row>
    <row r="455" spans="1:12" ht="120" customHeight="1" x14ac:dyDescent="0.3">
      <c r="A455" s="77">
        <v>45597</v>
      </c>
      <c r="B455" s="21">
        <v>45</v>
      </c>
      <c r="C455" s="61"/>
      <c r="D455" s="83"/>
      <c r="E455" s="47" t="s">
        <v>2426</v>
      </c>
      <c r="F455" s="23" t="s">
        <v>287</v>
      </c>
      <c r="G455" s="48" t="s">
        <v>2512</v>
      </c>
      <c r="H455" s="25" t="s">
        <v>0</v>
      </c>
      <c r="I455" s="54" t="s">
        <v>2511</v>
      </c>
      <c r="J455" s="27" t="s">
        <v>2513</v>
      </c>
      <c r="K455" s="46" t="s">
        <v>2514</v>
      </c>
      <c r="L455" s="52" t="s">
        <v>1661</v>
      </c>
    </row>
    <row r="456" spans="1:12" ht="72" customHeight="1" x14ac:dyDescent="0.3">
      <c r="A456" s="77">
        <v>45597</v>
      </c>
      <c r="B456" s="21">
        <v>45</v>
      </c>
      <c r="C456" s="61">
        <v>452520</v>
      </c>
      <c r="D456" s="83" t="s">
        <v>1731</v>
      </c>
      <c r="E456" s="47" t="s">
        <v>2430</v>
      </c>
      <c r="F456" s="23" t="s">
        <v>87</v>
      </c>
      <c r="G456" s="48">
        <v>45614</v>
      </c>
      <c r="H456" s="25" t="s">
        <v>0</v>
      </c>
      <c r="I456" s="54" t="s">
        <v>2431</v>
      </c>
      <c r="J456" s="27" t="s">
        <v>2338</v>
      </c>
      <c r="K456" s="46" t="s">
        <v>2437</v>
      </c>
      <c r="L456" s="52" t="s">
        <v>2438</v>
      </c>
    </row>
    <row r="457" spans="1:12" ht="317.39999999999998" x14ac:dyDescent="0.3">
      <c r="A457" s="77">
        <v>45597</v>
      </c>
      <c r="B457" s="21">
        <v>45</v>
      </c>
      <c r="C457" s="61"/>
      <c r="D457" s="83"/>
      <c r="E457" s="47" t="s">
        <v>31</v>
      </c>
      <c r="F457" s="23" t="s">
        <v>1717</v>
      </c>
      <c r="G457" s="48" t="s">
        <v>2642</v>
      </c>
      <c r="H457" s="25" t="s">
        <v>0</v>
      </c>
      <c r="I457" s="54" t="s">
        <v>2643</v>
      </c>
      <c r="J457" s="27" t="s">
        <v>2357</v>
      </c>
      <c r="K457" s="46" t="s">
        <v>2641</v>
      </c>
      <c r="L457" s="52" t="s">
        <v>1656</v>
      </c>
    </row>
    <row r="458" spans="1:12" ht="84.6" customHeight="1" x14ac:dyDescent="0.3">
      <c r="A458" s="77">
        <v>45597</v>
      </c>
      <c r="B458" s="21">
        <v>45</v>
      </c>
      <c r="C458" s="61">
        <v>450890</v>
      </c>
      <c r="D458" s="83" t="s">
        <v>2115</v>
      </c>
      <c r="E458" s="47" t="s">
        <v>2457</v>
      </c>
      <c r="F458" s="23" t="s">
        <v>9</v>
      </c>
      <c r="G458" s="48">
        <v>45617</v>
      </c>
      <c r="H458" s="25" t="s">
        <v>0</v>
      </c>
      <c r="I458" s="54" t="s">
        <v>2458</v>
      </c>
      <c r="J458" s="27" t="s">
        <v>1149</v>
      </c>
      <c r="K458" s="46" t="s">
        <v>2462</v>
      </c>
      <c r="L458" s="52" t="s">
        <v>2463</v>
      </c>
    </row>
    <row r="459" spans="1:12" ht="71.400000000000006" customHeight="1" x14ac:dyDescent="0.3">
      <c r="A459" s="77">
        <v>45597</v>
      </c>
      <c r="B459" s="21">
        <v>45</v>
      </c>
      <c r="C459" s="61">
        <v>452860</v>
      </c>
      <c r="D459" s="83" t="s">
        <v>1682</v>
      </c>
      <c r="E459" s="47" t="s">
        <v>2464</v>
      </c>
      <c r="F459" s="23" t="s">
        <v>184</v>
      </c>
      <c r="G459" s="48">
        <v>45619</v>
      </c>
      <c r="H459" s="25" t="s">
        <v>0</v>
      </c>
      <c r="I459" s="54" t="s">
        <v>2465</v>
      </c>
      <c r="J459" s="27" t="s">
        <v>78</v>
      </c>
      <c r="K459" s="46" t="s">
        <v>2469</v>
      </c>
      <c r="L459" s="52" t="s">
        <v>2468</v>
      </c>
    </row>
    <row r="460" spans="1:12" ht="60.6" customHeight="1" thickBot="1" x14ac:dyDescent="0.35">
      <c r="A460" s="77">
        <v>45597</v>
      </c>
      <c r="B460" s="21">
        <v>45</v>
      </c>
      <c r="C460" s="61"/>
      <c r="D460" s="83"/>
      <c r="E460" s="47" t="s">
        <v>2500</v>
      </c>
      <c r="F460" s="23" t="s">
        <v>336</v>
      </c>
      <c r="G460" s="48">
        <v>45623</v>
      </c>
      <c r="H460" s="25" t="s">
        <v>0</v>
      </c>
      <c r="I460" s="54" t="s">
        <v>2501</v>
      </c>
      <c r="J460" s="27" t="s">
        <v>1685</v>
      </c>
      <c r="K460" s="46" t="s">
        <v>2502</v>
      </c>
      <c r="L460" s="52" t="s">
        <v>1656</v>
      </c>
    </row>
    <row r="461" spans="1:12" ht="27.6" customHeight="1" thickBot="1" x14ac:dyDescent="0.35">
      <c r="A461" s="250">
        <v>45627</v>
      </c>
      <c r="B461" s="251"/>
      <c r="C461" s="251"/>
      <c r="D461" s="251"/>
      <c r="E461" s="251"/>
      <c r="F461" s="251"/>
      <c r="G461" s="251"/>
      <c r="H461" s="251"/>
      <c r="I461" s="251"/>
      <c r="J461" s="251"/>
      <c r="K461" s="251"/>
      <c r="L461" s="252"/>
    </row>
    <row r="462" spans="1:12" ht="165.6" x14ac:dyDescent="0.3">
      <c r="A462" s="45">
        <v>45627</v>
      </c>
      <c r="B462" s="21">
        <v>28</v>
      </c>
      <c r="C462" s="61"/>
      <c r="D462" s="83"/>
      <c r="E462" s="47" t="s">
        <v>2509</v>
      </c>
      <c r="F462" s="23" t="s">
        <v>365</v>
      </c>
      <c r="G462" s="48" t="s">
        <v>2591</v>
      </c>
      <c r="H462" s="25" t="s">
        <v>0</v>
      </c>
      <c r="I462" s="54" t="s">
        <v>2580</v>
      </c>
      <c r="J462" s="27" t="s">
        <v>2573</v>
      </c>
      <c r="K462" s="46" t="s">
        <v>2579</v>
      </c>
      <c r="L462" s="52" t="s">
        <v>1656</v>
      </c>
    </row>
    <row r="463" spans="1:12" ht="165.6" x14ac:dyDescent="0.3">
      <c r="A463" s="45">
        <v>45627</v>
      </c>
      <c r="B463" s="21">
        <v>28</v>
      </c>
      <c r="C463" s="61"/>
      <c r="D463" s="83"/>
      <c r="E463" s="47" t="s">
        <v>2510</v>
      </c>
      <c r="F463" s="23" t="s">
        <v>27</v>
      </c>
      <c r="G463" s="48" t="s">
        <v>2649</v>
      </c>
      <c r="H463" s="25" t="s">
        <v>0</v>
      </c>
      <c r="I463" s="54" t="s">
        <v>2648</v>
      </c>
      <c r="J463" s="27" t="s">
        <v>2650</v>
      </c>
      <c r="K463" s="46" t="s">
        <v>2647</v>
      </c>
      <c r="L463" s="52" t="s">
        <v>1656</v>
      </c>
    </row>
    <row r="464" spans="1:12" ht="132" x14ac:dyDescent="0.3">
      <c r="A464" s="45">
        <v>45627</v>
      </c>
      <c r="B464" s="21">
        <v>28</v>
      </c>
      <c r="C464" s="61"/>
      <c r="D464" s="83"/>
      <c r="E464" s="47" t="s">
        <v>2523</v>
      </c>
      <c r="F464" s="23" t="s">
        <v>365</v>
      </c>
      <c r="G464" s="48">
        <v>45631</v>
      </c>
      <c r="H464" s="25" t="s">
        <v>0</v>
      </c>
      <c r="I464" s="54" t="s">
        <v>2524</v>
      </c>
      <c r="J464" s="27" t="s">
        <v>106</v>
      </c>
      <c r="K464" s="62" t="s">
        <v>2529</v>
      </c>
      <c r="L464" s="126" t="s">
        <v>2593</v>
      </c>
    </row>
    <row r="465" spans="1:13" ht="84" x14ac:dyDescent="0.3">
      <c r="A465" s="45">
        <v>45627</v>
      </c>
      <c r="B465" s="21">
        <v>28</v>
      </c>
      <c r="C465" s="61">
        <v>281680</v>
      </c>
      <c r="D465" s="83" t="s">
        <v>1585</v>
      </c>
      <c r="E465" s="47" t="s">
        <v>2525</v>
      </c>
      <c r="F465" s="23" t="s">
        <v>30</v>
      </c>
      <c r="G465" s="48">
        <v>45631</v>
      </c>
      <c r="H465" s="25" t="s">
        <v>0</v>
      </c>
      <c r="I465" s="54" t="s">
        <v>2526</v>
      </c>
      <c r="J465" s="27" t="s">
        <v>100</v>
      </c>
      <c r="K465" s="46" t="s">
        <v>2530</v>
      </c>
      <c r="L465" s="52" t="s">
        <v>2592</v>
      </c>
    </row>
    <row r="466" spans="1:13" ht="63" customHeight="1" x14ac:dyDescent="0.3">
      <c r="A466" s="45">
        <v>45627</v>
      </c>
      <c r="B466" s="21">
        <v>28</v>
      </c>
      <c r="C466" s="61">
        <v>289210</v>
      </c>
      <c r="D466" s="83"/>
      <c r="E466" s="47" t="s">
        <v>2546</v>
      </c>
      <c r="F466" s="23" t="s">
        <v>536</v>
      </c>
      <c r="G466" s="48">
        <v>45638</v>
      </c>
      <c r="H466" s="25" t="s">
        <v>0</v>
      </c>
      <c r="I466" s="54" t="s">
        <v>2547</v>
      </c>
      <c r="J466" s="27" t="s">
        <v>106</v>
      </c>
      <c r="K466" s="46" t="s">
        <v>2548</v>
      </c>
      <c r="L466" s="52"/>
    </row>
    <row r="467" spans="1:13" ht="108" x14ac:dyDescent="0.3">
      <c r="A467" s="45">
        <v>45627</v>
      </c>
      <c r="B467" s="21">
        <v>28</v>
      </c>
      <c r="C467" s="61">
        <v>280850</v>
      </c>
      <c r="D467" s="83"/>
      <c r="E467" s="47" t="s">
        <v>2560</v>
      </c>
      <c r="F467" s="23" t="s">
        <v>2103</v>
      </c>
      <c r="G467" s="48">
        <v>45642</v>
      </c>
      <c r="H467" s="25" t="s">
        <v>0</v>
      </c>
      <c r="I467" s="54" t="s">
        <v>2561</v>
      </c>
      <c r="J467" s="27" t="s">
        <v>2562</v>
      </c>
      <c r="K467" s="46" t="s">
        <v>2563</v>
      </c>
      <c r="L467" s="52" t="s">
        <v>2661</v>
      </c>
    </row>
    <row r="468" spans="1:13" ht="63" customHeight="1" x14ac:dyDescent="0.3">
      <c r="A468" s="45">
        <v>45627</v>
      </c>
      <c r="B468" s="21">
        <v>28</v>
      </c>
      <c r="C468" s="61">
        <v>281340</v>
      </c>
      <c r="D468" s="83"/>
      <c r="E468" s="47" t="s">
        <v>2574</v>
      </c>
      <c r="F468" s="23" t="s">
        <v>365</v>
      </c>
      <c r="G468" s="48">
        <v>45645</v>
      </c>
      <c r="H468" s="25" t="s">
        <v>0</v>
      </c>
      <c r="I468" s="54" t="s">
        <v>2575</v>
      </c>
      <c r="J468" s="27" t="s">
        <v>106</v>
      </c>
      <c r="K468" s="46" t="s">
        <v>2576</v>
      </c>
      <c r="L468" s="52"/>
    </row>
    <row r="469" spans="1:13" ht="289.8" x14ac:dyDescent="0.3">
      <c r="A469" s="45">
        <v>45627</v>
      </c>
      <c r="B469" s="21">
        <v>28</v>
      </c>
      <c r="C469" s="61"/>
      <c r="D469" s="83"/>
      <c r="E469" s="47" t="s">
        <v>31</v>
      </c>
      <c r="F469" s="23" t="s">
        <v>2627</v>
      </c>
      <c r="G469" s="48" t="s">
        <v>2673</v>
      </c>
      <c r="H469" s="25" t="s">
        <v>0</v>
      </c>
      <c r="I469" s="54" t="s">
        <v>2674</v>
      </c>
      <c r="J469" s="27" t="s">
        <v>2104</v>
      </c>
      <c r="K469" s="46" t="s">
        <v>2672</v>
      </c>
      <c r="L469" s="52"/>
    </row>
    <row r="470" spans="1:13" ht="120" x14ac:dyDescent="0.3">
      <c r="A470" s="45">
        <v>45627</v>
      </c>
      <c r="B470" s="21">
        <v>41</v>
      </c>
      <c r="C470" s="61">
        <v>410180</v>
      </c>
      <c r="D470" s="83"/>
      <c r="E470" s="47" t="s">
        <v>2518</v>
      </c>
      <c r="F470" s="23" t="s">
        <v>1220</v>
      </c>
      <c r="G470" s="48" t="s">
        <v>2536</v>
      </c>
      <c r="H470" s="25" t="s">
        <v>0</v>
      </c>
      <c r="I470" s="54" t="s">
        <v>2535</v>
      </c>
      <c r="J470" s="27" t="s">
        <v>2537</v>
      </c>
      <c r="K470" s="46" t="s">
        <v>2538</v>
      </c>
      <c r="L470" s="52"/>
    </row>
    <row r="471" spans="1:13" ht="48" customHeight="1" x14ac:dyDescent="0.3">
      <c r="A471" s="45">
        <v>45627</v>
      </c>
      <c r="B471" s="21">
        <v>41</v>
      </c>
      <c r="C471" s="61">
        <v>410470</v>
      </c>
      <c r="D471" s="83"/>
      <c r="E471" s="47" t="s">
        <v>2519</v>
      </c>
      <c r="F471" s="23" t="s">
        <v>188</v>
      </c>
      <c r="G471" s="48">
        <v>45631</v>
      </c>
      <c r="H471" s="25" t="s">
        <v>0</v>
      </c>
      <c r="I471" s="54" t="s">
        <v>2520</v>
      </c>
      <c r="J471" s="27" t="s">
        <v>190</v>
      </c>
      <c r="K471" s="46" t="s">
        <v>2527</v>
      </c>
      <c r="L471" s="52"/>
    </row>
    <row r="472" spans="1:13" ht="48" customHeight="1" x14ac:dyDescent="0.3">
      <c r="A472" s="45">
        <v>45627</v>
      </c>
      <c r="B472" s="21">
        <v>41</v>
      </c>
      <c r="C472" s="61">
        <v>410470</v>
      </c>
      <c r="D472" s="83"/>
      <c r="E472" s="47" t="s">
        <v>2521</v>
      </c>
      <c r="F472" s="23" t="s">
        <v>188</v>
      </c>
      <c r="G472" s="48">
        <v>45631</v>
      </c>
      <c r="H472" s="25" t="s">
        <v>0</v>
      </c>
      <c r="I472" s="54" t="s">
        <v>2522</v>
      </c>
      <c r="J472" s="27" t="s">
        <v>190</v>
      </c>
      <c r="K472" s="46" t="s">
        <v>2528</v>
      </c>
      <c r="L472" s="52"/>
    </row>
    <row r="473" spans="1:13" ht="120" x14ac:dyDescent="0.3">
      <c r="A473" s="45">
        <v>45627</v>
      </c>
      <c r="B473" s="21">
        <v>41</v>
      </c>
      <c r="C473" s="61">
        <v>412120</v>
      </c>
      <c r="D473" s="83"/>
      <c r="E473" s="23" t="s">
        <v>2542</v>
      </c>
      <c r="F473" s="23" t="s">
        <v>1106</v>
      </c>
      <c r="G473" s="48" t="s">
        <v>2595</v>
      </c>
      <c r="H473" s="25" t="s">
        <v>0</v>
      </c>
      <c r="I473" s="54" t="s">
        <v>2594</v>
      </c>
      <c r="J473" s="27" t="s">
        <v>2596</v>
      </c>
      <c r="K473" s="46" t="s">
        <v>2611</v>
      </c>
      <c r="L473" s="52"/>
    </row>
    <row r="474" spans="1:13" ht="72" x14ac:dyDescent="0.3">
      <c r="A474" s="45">
        <v>45627</v>
      </c>
      <c r="B474" s="21">
        <v>41</v>
      </c>
      <c r="C474" s="61">
        <v>419370</v>
      </c>
      <c r="D474" s="83" t="s">
        <v>1124</v>
      </c>
      <c r="E474" s="47" t="s">
        <v>2543</v>
      </c>
      <c r="F474" s="23" t="s">
        <v>2545</v>
      </c>
      <c r="G474" s="48">
        <v>45638</v>
      </c>
      <c r="H474" s="25" t="s">
        <v>0</v>
      </c>
      <c r="I474" s="54" t="s">
        <v>2544</v>
      </c>
      <c r="J474" s="27" t="s">
        <v>137</v>
      </c>
      <c r="K474" s="46" t="s">
        <v>2555</v>
      </c>
      <c r="L474" s="52" t="s">
        <v>2614</v>
      </c>
    </row>
    <row r="475" spans="1:13" ht="72" x14ac:dyDescent="0.3">
      <c r="A475" s="45">
        <v>45627</v>
      </c>
      <c r="B475" s="21">
        <v>41</v>
      </c>
      <c r="C475" s="61">
        <v>410470</v>
      </c>
      <c r="D475" s="83" t="s">
        <v>1129</v>
      </c>
      <c r="E475" s="47" t="s">
        <v>2549</v>
      </c>
      <c r="F475" s="23" t="s">
        <v>578</v>
      </c>
      <c r="G475" s="48">
        <v>45638</v>
      </c>
      <c r="H475" s="25" t="s">
        <v>0</v>
      </c>
      <c r="I475" s="54" t="s">
        <v>2550</v>
      </c>
      <c r="J475" s="27" t="s">
        <v>137</v>
      </c>
      <c r="K475" s="46" t="s">
        <v>2556</v>
      </c>
      <c r="L475" s="52" t="s">
        <v>2615</v>
      </c>
    </row>
    <row r="476" spans="1:13" ht="50.4" customHeight="1" x14ac:dyDescent="0.3">
      <c r="A476" s="45">
        <v>45627</v>
      </c>
      <c r="B476" s="21">
        <v>41</v>
      </c>
      <c r="C476" s="61">
        <v>410670</v>
      </c>
      <c r="D476" s="83"/>
      <c r="E476" s="47" t="s">
        <v>2558</v>
      </c>
      <c r="F476" s="23" t="s">
        <v>148</v>
      </c>
      <c r="G476" s="48">
        <v>45642</v>
      </c>
      <c r="H476" s="25" t="s">
        <v>0</v>
      </c>
      <c r="I476" s="54" t="s">
        <v>2559</v>
      </c>
      <c r="J476" s="27" t="s">
        <v>62</v>
      </c>
      <c r="K476" s="46" t="s">
        <v>2570</v>
      </c>
      <c r="L476" s="52"/>
    </row>
    <row r="477" spans="1:13" ht="50.4" customHeight="1" x14ac:dyDescent="0.3">
      <c r="A477" s="45">
        <v>45627</v>
      </c>
      <c r="B477" s="21">
        <v>41</v>
      </c>
      <c r="C477" s="61">
        <v>412040</v>
      </c>
      <c r="D477" s="83"/>
      <c r="E477" s="61" t="s">
        <v>2564</v>
      </c>
      <c r="F477" s="123" t="s">
        <v>632</v>
      </c>
      <c r="G477" s="124">
        <v>45642</v>
      </c>
      <c r="H477" s="23" t="s">
        <v>0</v>
      </c>
      <c r="I477" s="125" t="s">
        <v>2567</v>
      </c>
      <c r="J477" s="27" t="s">
        <v>62</v>
      </c>
      <c r="K477" s="46" t="s">
        <v>2569</v>
      </c>
      <c r="L477" s="128" t="s">
        <v>1927</v>
      </c>
      <c r="M477" s="52"/>
    </row>
    <row r="478" spans="1:13" ht="50.4" customHeight="1" x14ac:dyDescent="0.3">
      <c r="A478" s="45">
        <v>45627</v>
      </c>
      <c r="B478" s="21">
        <v>41</v>
      </c>
      <c r="C478" s="61">
        <v>411040</v>
      </c>
      <c r="D478" s="83"/>
      <c r="E478" s="61" t="s">
        <v>2565</v>
      </c>
      <c r="F478" s="123" t="s">
        <v>272</v>
      </c>
      <c r="G478" s="124">
        <v>45642</v>
      </c>
      <c r="H478" s="23" t="s">
        <v>0</v>
      </c>
      <c r="I478" s="125" t="s">
        <v>2566</v>
      </c>
      <c r="J478" s="25"/>
      <c r="K478" s="46" t="s">
        <v>2568</v>
      </c>
      <c r="L478" s="128" t="s">
        <v>1927</v>
      </c>
      <c r="M478" s="52"/>
    </row>
    <row r="479" spans="1:13" ht="74.25" customHeight="1" x14ac:dyDescent="0.3">
      <c r="A479" s="45">
        <v>45627</v>
      </c>
      <c r="B479" s="21">
        <v>41</v>
      </c>
      <c r="C479" s="61">
        <v>419240</v>
      </c>
      <c r="D479" s="83" t="s">
        <v>1087</v>
      </c>
      <c r="E479" s="61" t="s">
        <v>2581</v>
      </c>
      <c r="F479" s="123" t="s">
        <v>602</v>
      </c>
      <c r="G479" s="124">
        <v>45652</v>
      </c>
      <c r="H479" s="23" t="s">
        <v>0</v>
      </c>
      <c r="I479" s="125" t="s">
        <v>2612</v>
      </c>
      <c r="J479" s="27" t="s">
        <v>522</v>
      </c>
      <c r="K479" s="46" t="s">
        <v>2589</v>
      </c>
      <c r="L479" s="52" t="s">
        <v>2616</v>
      </c>
      <c r="M479" s="52"/>
    </row>
    <row r="480" spans="1:13" ht="90.6" customHeight="1" x14ac:dyDescent="0.3">
      <c r="A480" s="45">
        <v>45627</v>
      </c>
      <c r="B480" s="21">
        <v>41</v>
      </c>
      <c r="C480" s="61">
        <v>410180</v>
      </c>
      <c r="D480" s="83" t="s">
        <v>2005</v>
      </c>
      <c r="E480" s="61" t="s">
        <v>2584</v>
      </c>
      <c r="F480" s="123" t="s">
        <v>319</v>
      </c>
      <c r="G480" s="124">
        <v>45652</v>
      </c>
      <c r="H480" s="23" t="s">
        <v>0</v>
      </c>
      <c r="I480" s="125" t="s">
        <v>2585</v>
      </c>
      <c r="J480" s="27" t="s">
        <v>522</v>
      </c>
      <c r="K480" s="46" t="s">
        <v>2590</v>
      </c>
      <c r="L480" s="130" t="s">
        <v>2617</v>
      </c>
      <c r="M480" s="52"/>
    </row>
    <row r="481" spans="1:13" ht="108.6" customHeight="1" x14ac:dyDescent="0.3">
      <c r="A481" s="45">
        <v>45627</v>
      </c>
      <c r="B481" s="21">
        <v>41</v>
      </c>
      <c r="C481" s="61">
        <v>411980</v>
      </c>
      <c r="D481" s="83"/>
      <c r="E481" s="61" t="s">
        <v>2586</v>
      </c>
      <c r="F481" s="123" t="s">
        <v>2587</v>
      </c>
      <c r="G481" s="124" t="s">
        <v>2708</v>
      </c>
      <c r="H481" s="23" t="s">
        <v>0</v>
      </c>
      <c r="I481" s="125" t="s">
        <v>2707</v>
      </c>
      <c r="J481" s="27" t="s">
        <v>2709</v>
      </c>
      <c r="K481" s="46" t="s">
        <v>2710</v>
      </c>
      <c r="L481" s="27"/>
      <c r="M481" s="52"/>
    </row>
    <row r="482" spans="1:13" ht="87.6" customHeight="1" x14ac:dyDescent="0.3">
      <c r="A482" s="45">
        <v>45627</v>
      </c>
      <c r="B482" s="21">
        <v>41</v>
      </c>
      <c r="C482" s="61">
        <v>411040</v>
      </c>
      <c r="D482" s="83"/>
      <c r="E482" s="61" t="s">
        <v>2601</v>
      </c>
      <c r="F482" s="123" t="s">
        <v>272</v>
      </c>
      <c r="G482" s="124">
        <v>45656</v>
      </c>
      <c r="H482" s="23" t="s">
        <v>0</v>
      </c>
      <c r="I482" s="125" t="s">
        <v>2602</v>
      </c>
      <c r="J482" s="27" t="s">
        <v>62</v>
      </c>
      <c r="K482" s="46" t="s">
        <v>2609</v>
      </c>
      <c r="L482" s="127" t="s">
        <v>2607</v>
      </c>
      <c r="M482" s="52"/>
    </row>
    <row r="483" spans="1:13" ht="50.4" customHeight="1" x14ac:dyDescent="0.3">
      <c r="A483" s="45">
        <v>45627</v>
      </c>
      <c r="B483" s="21">
        <v>41</v>
      </c>
      <c r="C483" s="61">
        <v>419370</v>
      </c>
      <c r="D483" s="129" t="s">
        <v>1124</v>
      </c>
      <c r="E483" s="61" t="s">
        <v>2603</v>
      </c>
      <c r="F483" s="123" t="s">
        <v>135</v>
      </c>
      <c r="G483" s="124">
        <v>45656</v>
      </c>
      <c r="H483" s="23" t="s">
        <v>0</v>
      </c>
      <c r="I483" s="125" t="s">
        <v>2604</v>
      </c>
      <c r="J483" s="27" t="s">
        <v>190</v>
      </c>
      <c r="K483" s="46" t="s">
        <v>2610</v>
      </c>
      <c r="L483" s="128" t="s">
        <v>2618</v>
      </c>
      <c r="M483" s="52"/>
    </row>
    <row r="484" spans="1:13" ht="96" x14ac:dyDescent="0.3">
      <c r="A484" s="45">
        <v>45627</v>
      </c>
      <c r="B484" s="21">
        <v>41</v>
      </c>
      <c r="C484" s="61">
        <v>410470</v>
      </c>
      <c r="D484" s="83"/>
      <c r="E484" s="61" t="s">
        <v>2605</v>
      </c>
      <c r="F484" s="123" t="s">
        <v>578</v>
      </c>
      <c r="G484" s="124">
        <v>45656</v>
      </c>
      <c r="H484" s="23" t="s">
        <v>0</v>
      </c>
      <c r="I484" s="125" t="s">
        <v>2606</v>
      </c>
      <c r="J484" s="27" t="s">
        <v>190</v>
      </c>
      <c r="K484" s="46" t="s">
        <v>2624</v>
      </c>
      <c r="L484" s="128" t="s">
        <v>1924</v>
      </c>
      <c r="M484" s="52"/>
    </row>
    <row r="485" spans="1:13" ht="140.4" x14ac:dyDescent="0.3">
      <c r="A485" s="45">
        <v>45627</v>
      </c>
      <c r="B485" s="21">
        <v>41</v>
      </c>
      <c r="C485" s="61">
        <v>410470</v>
      </c>
      <c r="D485" s="83"/>
      <c r="E485" s="61" t="s">
        <v>2625</v>
      </c>
      <c r="F485" s="123" t="s">
        <v>578</v>
      </c>
      <c r="G485" s="124">
        <v>45657</v>
      </c>
      <c r="H485" s="23" t="s">
        <v>0</v>
      </c>
      <c r="I485" s="125" t="s">
        <v>2626</v>
      </c>
      <c r="J485" s="27" t="s">
        <v>190</v>
      </c>
      <c r="K485" s="46" t="s">
        <v>2628</v>
      </c>
      <c r="L485" s="128" t="s">
        <v>1924</v>
      </c>
      <c r="M485" s="52"/>
    </row>
    <row r="486" spans="1:13" ht="73.95" customHeight="1" x14ac:dyDescent="0.3">
      <c r="A486" s="45">
        <v>45627</v>
      </c>
      <c r="B486" s="21">
        <v>45</v>
      </c>
      <c r="C486" s="61">
        <v>452840</v>
      </c>
      <c r="D486" s="83" t="s">
        <v>1088</v>
      </c>
      <c r="E486" s="61" t="s">
        <v>2503</v>
      </c>
      <c r="F486" s="123" t="s">
        <v>270</v>
      </c>
      <c r="G486" s="124">
        <v>45628</v>
      </c>
      <c r="H486" s="23" t="s">
        <v>0</v>
      </c>
      <c r="I486" s="48" t="s">
        <v>2504</v>
      </c>
      <c r="J486" s="25" t="s">
        <v>11</v>
      </c>
      <c r="K486" s="54" t="s">
        <v>2505</v>
      </c>
      <c r="L486" s="131" t="s">
        <v>2619</v>
      </c>
      <c r="M486" s="52"/>
    </row>
    <row r="487" spans="1:13" ht="73.95" customHeight="1" x14ac:dyDescent="0.3">
      <c r="A487" s="45">
        <v>45627</v>
      </c>
      <c r="B487" s="21">
        <v>45</v>
      </c>
      <c r="C487" s="61">
        <v>450890</v>
      </c>
      <c r="D487" s="83" t="s">
        <v>2115</v>
      </c>
      <c r="E487" s="47" t="s">
        <v>2531</v>
      </c>
      <c r="F487" s="23" t="s">
        <v>9</v>
      </c>
      <c r="G487" s="48">
        <v>45635</v>
      </c>
      <c r="H487" s="25" t="s">
        <v>0</v>
      </c>
      <c r="I487" s="54" t="s">
        <v>2532</v>
      </c>
      <c r="J487" s="27" t="s">
        <v>1149</v>
      </c>
      <c r="K487" s="46" t="s">
        <v>2541</v>
      </c>
      <c r="L487" s="52" t="s">
        <v>2620</v>
      </c>
    </row>
    <row r="488" spans="1:13" ht="73.95" customHeight="1" x14ac:dyDescent="0.3">
      <c r="A488" s="45">
        <v>45627</v>
      </c>
      <c r="B488" s="21">
        <v>45</v>
      </c>
      <c r="C488" s="61">
        <v>452840</v>
      </c>
      <c r="D488" s="83"/>
      <c r="E488" s="47" t="s">
        <v>2533</v>
      </c>
      <c r="F488" s="23" t="s">
        <v>270</v>
      </c>
      <c r="G488" s="48">
        <v>45635</v>
      </c>
      <c r="H488" s="25" t="s">
        <v>0</v>
      </c>
      <c r="I488" s="54" t="s">
        <v>2534</v>
      </c>
      <c r="J488" s="27" t="s">
        <v>1149</v>
      </c>
      <c r="K488" s="46" t="s">
        <v>2539</v>
      </c>
      <c r="L488" s="52" t="s">
        <v>2540</v>
      </c>
    </row>
    <row r="489" spans="1:13" ht="96" customHeight="1" x14ac:dyDescent="0.3">
      <c r="A489" s="45">
        <v>45627</v>
      </c>
      <c r="B489" s="21">
        <v>45</v>
      </c>
      <c r="C489" s="61">
        <v>450280</v>
      </c>
      <c r="D489" s="83" t="s">
        <v>1693</v>
      </c>
      <c r="E489" s="47" t="s">
        <v>2554</v>
      </c>
      <c r="F489" s="23" t="s">
        <v>900</v>
      </c>
      <c r="G489" s="48">
        <v>45638</v>
      </c>
      <c r="H489" s="25" t="s">
        <v>0</v>
      </c>
      <c r="I489" s="54" t="s">
        <v>2553</v>
      </c>
      <c r="J489" s="27" t="s">
        <v>257</v>
      </c>
      <c r="K489" s="46" t="s">
        <v>2557</v>
      </c>
      <c r="L489" s="52" t="s">
        <v>2621</v>
      </c>
    </row>
    <row r="490" spans="1:13" ht="252" x14ac:dyDescent="0.3">
      <c r="A490" s="45">
        <v>45627</v>
      </c>
      <c r="B490" s="21">
        <v>45</v>
      </c>
      <c r="C490" s="61">
        <v>451730</v>
      </c>
      <c r="D490" s="83"/>
      <c r="E490" s="47" t="s">
        <v>2577</v>
      </c>
      <c r="F490" s="23" t="s">
        <v>2146</v>
      </c>
      <c r="G490" s="48">
        <v>45650</v>
      </c>
      <c r="H490" s="25" t="s">
        <v>0</v>
      </c>
      <c r="I490" s="54" t="s">
        <v>2578</v>
      </c>
      <c r="J490" s="27" t="s">
        <v>1685</v>
      </c>
      <c r="K490" s="46" t="s">
        <v>2671</v>
      </c>
      <c r="L490" s="52"/>
    </row>
    <row r="491" spans="1:13" ht="84" customHeight="1" x14ac:dyDescent="0.3">
      <c r="A491" s="45">
        <v>45627</v>
      </c>
      <c r="B491" s="21">
        <v>45</v>
      </c>
      <c r="C491" s="61">
        <v>452850</v>
      </c>
      <c r="D491" s="83" t="s">
        <v>1079</v>
      </c>
      <c r="E491" s="47" t="s">
        <v>2582</v>
      </c>
      <c r="F491" s="23" t="s">
        <v>126</v>
      </c>
      <c r="G491" s="48">
        <v>45649</v>
      </c>
      <c r="H491" s="25" t="s">
        <v>0</v>
      </c>
      <c r="I491" s="54" t="s">
        <v>2583</v>
      </c>
      <c r="J491" s="27" t="s">
        <v>72</v>
      </c>
      <c r="K491" s="46" t="s">
        <v>2588</v>
      </c>
      <c r="L491" s="52" t="s">
        <v>2622</v>
      </c>
    </row>
    <row r="492" spans="1:13" ht="57.6" x14ac:dyDescent="0.3">
      <c r="A492" s="45">
        <v>45627</v>
      </c>
      <c r="B492" s="21">
        <v>45</v>
      </c>
      <c r="C492" s="61">
        <v>459220</v>
      </c>
      <c r="D492" s="83" t="s">
        <v>2613</v>
      </c>
      <c r="E492" s="47" t="s">
        <v>2597</v>
      </c>
      <c r="F492" s="23" t="s">
        <v>2598</v>
      </c>
      <c r="G492" s="48">
        <v>45656</v>
      </c>
      <c r="H492" s="25" t="s">
        <v>0</v>
      </c>
      <c r="I492" s="54" t="s">
        <v>2599</v>
      </c>
      <c r="J492" s="27" t="s">
        <v>2600</v>
      </c>
      <c r="K492" s="46" t="s">
        <v>2608</v>
      </c>
      <c r="L492" s="52" t="s">
        <v>2623</v>
      </c>
    </row>
  </sheetData>
  <autoFilter ref="B1:L492" xr:uid="{00000000-0009-0000-0000-000000000000}"/>
  <mergeCells count="13">
    <mergeCell ref="A2:L2"/>
    <mergeCell ref="A61:L61"/>
    <mergeCell ref="A84:L84"/>
    <mergeCell ref="A131:L131"/>
    <mergeCell ref="A165:L165"/>
    <mergeCell ref="A430:L430"/>
    <mergeCell ref="A461:L461"/>
    <mergeCell ref="A210:L210"/>
    <mergeCell ref="A251:L251"/>
    <mergeCell ref="K285:K286"/>
    <mergeCell ref="A301:L301"/>
    <mergeCell ref="A345:L345"/>
    <mergeCell ref="A393:L393"/>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25B66F-9ABB-4249-A605-E2B9D45371C5}">
  <dimension ref="A1:R114"/>
  <sheetViews>
    <sheetView zoomScale="90" zoomScaleNormal="90" workbookViewId="0">
      <pane ySplit="1" topLeftCell="A111" activePane="bottomLeft" state="frozen"/>
      <selection pane="bottomLeft" activeCell="F129" sqref="F129"/>
    </sheetView>
  </sheetViews>
  <sheetFormatPr baseColWidth="10" defaultColWidth="11.44140625" defaultRowHeight="14.4" x14ac:dyDescent="0.3"/>
  <cols>
    <col min="1" max="1" width="9.33203125" customWidth="1"/>
    <col min="2" max="2" width="5.33203125" customWidth="1"/>
    <col min="3" max="3" width="10" customWidth="1"/>
    <col min="4" max="4" width="10.44140625" customWidth="1"/>
    <col min="5" max="5" width="16.6640625" bestFit="1" customWidth="1"/>
    <col min="6" max="6" width="24.6640625" customWidth="1"/>
    <col min="7" max="7" width="13.33203125" customWidth="1"/>
    <col min="8" max="8" width="12.6640625" customWidth="1"/>
    <col min="9" max="9" width="47.88671875" customWidth="1"/>
    <col min="10" max="10" width="19" customWidth="1"/>
    <col min="11" max="11" width="41.6640625" customWidth="1"/>
    <col min="12" max="12" width="13.33203125" customWidth="1"/>
    <col min="13" max="13" width="10.88671875" customWidth="1"/>
    <col min="14" max="14" width="7.33203125" customWidth="1"/>
    <col min="15" max="15" width="8.44140625" customWidth="1"/>
    <col min="16" max="16" width="5.6640625" customWidth="1"/>
    <col min="17" max="17" width="9.44140625" customWidth="1"/>
  </cols>
  <sheetData>
    <row r="1" spans="1:12" ht="42.6" customHeight="1" x14ac:dyDescent="0.3">
      <c r="A1" s="20" t="s">
        <v>227</v>
      </c>
      <c r="B1" s="82" t="s">
        <v>1071</v>
      </c>
      <c r="C1" s="81" t="s">
        <v>767</v>
      </c>
      <c r="D1" s="81" t="s">
        <v>1072</v>
      </c>
      <c r="E1" s="20" t="s">
        <v>2630</v>
      </c>
      <c r="F1" s="20" t="s">
        <v>1</v>
      </c>
      <c r="G1" s="20" t="s">
        <v>2</v>
      </c>
      <c r="H1" s="20" t="s">
        <v>3</v>
      </c>
      <c r="I1" s="20" t="s">
        <v>4</v>
      </c>
      <c r="J1" s="20" t="s">
        <v>5</v>
      </c>
      <c r="K1" s="20" t="s">
        <v>6</v>
      </c>
      <c r="L1" s="20" t="s">
        <v>7</v>
      </c>
    </row>
    <row r="2" spans="1:12" ht="228" customHeight="1" x14ac:dyDescent="0.3">
      <c r="A2" s="37">
        <v>45200</v>
      </c>
      <c r="B2" s="19">
        <v>28</v>
      </c>
      <c r="C2" s="19"/>
      <c r="D2" s="19"/>
      <c r="E2" s="2" t="s">
        <v>26</v>
      </c>
      <c r="F2" s="3" t="s">
        <v>27</v>
      </c>
      <c r="G2" s="9" t="s">
        <v>680</v>
      </c>
      <c r="H2" s="5" t="s">
        <v>0</v>
      </c>
      <c r="I2" s="6" t="s">
        <v>679</v>
      </c>
      <c r="J2" s="7" t="s">
        <v>681</v>
      </c>
      <c r="K2" s="15" t="s">
        <v>678</v>
      </c>
      <c r="L2" s="11"/>
    </row>
    <row r="3" spans="1:12" ht="139.94999999999999" customHeight="1" x14ac:dyDescent="0.3">
      <c r="A3" s="37">
        <v>45200</v>
      </c>
      <c r="B3" s="19">
        <v>28</v>
      </c>
      <c r="C3" s="19"/>
      <c r="D3" s="19"/>
      <c r="E3" s="2" t="s">
        <v>29</v>
      </c>
      <c r="F3" s="3" t="s">
        <v>30</v>
      </c>
      <c r="G3" s="9" t="s">
        <v>46</v>
      </c>
      <c r="H3" s="5" t="s">
        <v>0</v>
      </c>
      <c r="I3" s="6" t="s">
        <v>44</v>
      </c>
      <c r="J3" s="7" t="s">
        <v>45</v>
      </c>
      <c r="K3" s="10" t="s">
        <v>48</v>
      </c>
      <c r="L3" s="11" t="s">
        <v>47</v>
      </c>
    </row>
    <row r="4" spans="1:12" ht="41.4" customHeight="1" x14ac:dyDescent="0.3">
      <c r="A4" s="37">
        <v>45200</v>
      </c>
      <c r="B4" s="19">
        <v>28</v>
      </c>
      <c r="C4" s="19"/>
      <c r="D4" s="19"/>
      <c r="E4" s="2" t="s">
        <v>39</v>
      </c>
      <c r="F4" s="3" t="s">
        <v>40</v>
      </c>
      <c r="G4" s="4">
        <v>45208</v>
      </c>
      <c r="H4" s="5" t="s">
        <v>0</v>
      </c>
      <c r="I4" s="6" t="s">
        <v>41</v>
      </c>
      <c r="J4" s="7" t="s">
        <v>42</v>
      </c>
      <c r="K4" s="10" t="s">
        <v>43</v>
      </c>
      <c r="L4" s="11"/>
    </row>
    <row r="5" spans="1:12" ht="83.4" customHeight="1" x14ac:dyDescent="0.3">
      <c r="A5" s="37">
        <v>45200</v>
      </c>
      <c r="B5" s="19">
        <v>28</v>
      </c>
      <c r="C5" s="19"/>
      <c r="D5" s="19"/>
      <c r="E5" s="2" t="s">
        <v>97</v>
      </c>
      <c r="F5" s="3" t="s">
        <v>98</v>
      </c>
      <c r="G5" s="4">
        <v>45218</v>
      </c>
      <c r="H5" s="5" t="s">
        <v>0</v>
      </c>
      <c r="I5" s="6" t="s">
        <v>99</v>
      </c>
      <c r="J5" s="7" t="s">
        <v>100</v>
      </c>
      <c r="K5" s="10" t="s">
        <v>101</v>
      </c>
      <c r="L5" s="11" t="s">
        <v>102</v>
      </c>
    </row>
    <row r="6" spans="1:12" ht="99" customHeight="1" x14ac:dyDescent="0.3">
      <c r="A6" s="37">
        <v>45200</v>
      </c>
      <c r="B6" s="19">
        <v>28</v>
      </c>
      <c r="C6" s="19"/>
      <c r="D6" s="19"/>
      <c r="E6" s="2" t="s">
        <v>103</v>
      </c>
      <c r="F6" s="3" t="s">
        <v>104</v>
      </c>
      <c r="G6" s="4">
        <v>45218</v>
      </c>
      <c r="H6" s="5" t="s">
        <v>0</v>
      </c>
      <c r="I6" s="6" t="s">
        <v>105</v>
      </c>
      <c r="J6" s="7" t="s">
        <v>106</v>
      </c>
      <c r="K6" s="10" t="s">
        <v>107</v>
      </c>
      <c r="L6" s="11"/>
    </row>
    <row r="7" spans="1:12" ht="125.4" customHeight="1" x14ac:dyDescent="0.3">
      <c r="A7" s="37">
        <v>45200</v>
      </c>
      <c r="B7" s="19">
        <v>28</v>
      </c>
      <c r="C7" s="19"/>
      <c r="D7" s="19"/>
      <c r="E7" s="2" t="s">
        <v>118</v>
      </c>
      <c r="F7" s="3" t="s">
        <v>119</v>
      </c>
      <c r="G7" s="4">
        <v>45222</v>
      </c>
      <c r="H7" s="5" t="s">
        <v>0</v>
      </c>
      <c r="I7" s="6" t="s">
        <v>120</v>
      </c>
      <c r="J7" s="7" t="s">
        <v>121</v>
      </c>
      <c r="K7" s="10" t="s">
        <v>122</v>
      </c>
      <c r="L7" s="11" t="s">
        <v>123</v>
      </c>
    </row>
    <row r="8" spans="1:12" ht="111" customHeight="1" x14ac:dyDescent="0.3">
      <c r="A8" s="37">
        <v>45200</v>
      </c>
      <c r="B8" s="19">
        <v>28</v>
      </c>
      <c r="C8" s="19"/>
      <c r="D8" s="19"/>
      <c r="E8" s="2" t="s">
        <v>140</v>
      </c>
      <c r="F8" s="3" t="s">
        <v>98</v>
      </c>
      <c r="G8" s="4">
        <v>45224</v>
      </c>
      <c r="H8" s="5" t="s">
        <v>0</v>
      </c>
      <c r="I8" s="6" t="s">
        <v>141</v>
      </c>
      <c r="J8" s="7" t="s">
        <v>100</v>
      </c>
      <c r="K8" s="10" t="s">
        <v>156</v>
      </c>
      <c r="L8" s="11" t="s">
        <v>142</v>
      </c>
    </row>
    <row r="9" spans="1:12" ht="82.8" x14ac:dyDescent="0.3">
      <c r="A9" s="37">
        <v>45200</v>
      </c>
      <c r="B9" s="19">
        <v>41</v>
      </c>
      <c r="C9" s="19"/>
      <c r="D9" s="19"/>
      <c r="E9" s="2" t="s">
        <v>31</v>
      </c>
      <c r="F9" s="3" t="s">
        <v>32</v>
      </c>
      <c r="G9" s="9" t="s">
        <v>35</v>
      </c>
      <c r="H9" s="5" t="s">
        <v>0</v>
      </c>
      <c r="I9" s="6" t="s">
        <v>36</v>
      </c>
      <c r="J9" s="7" t="s">
        <v>33</v>
      </c>
      <c r="K9" s="10" t="s">
        <v>34</v>
      </c>
      <c r="L9" s="11"/>
    </row>
    <row r="10" spans="1:12" ht="190.2" customHeight="1" x14ac:dyDescent="0.3">
      <c r="A10" s="37">
        <v>45200</v>
      </c>
      <c r="B10" s="19">
        <v>41</v>
      </c>
      <c r="C10" s="19"/>
      <c r="D10" s="19"/>
      <c r="E10" s="2" t="s">
        <v>12</v>
      </c>
      <c r="F10" s="3" t="s">
        <v>13</v>
      </c>
      <c r="G10" s="4">
        <v>45202</v>
      </c>
      <c r="H10" s="5" t="s">
        <v>0</v>
      </c>
      <c r="I10" s="6" t="s">
        <v>14</v>
      </c>
      <c r="J10" s="7" t="s">
        <v>15</v>
      </c>
      <c r="K10" s="15" t="s">
        <v>186</v>
      </c>
      <c r="L10" s="11"/>
    </row>
    <row r="11" spans="1:12" ht="72" x14ac:dyDescent="0.3">
      <c r="A11" s="37">
        <v>45200</v>
      </c>
      <c r="B11" s="19">
        <v>41</v>
      </c>
      <c r="C11" s="19"/>
      <c r="D11" s="19"/>
      <c r="E11" s="2" t="s">
        <v>16</v>
      </c>
      <c r="F11" s="3" t="s">
        <v>17</v>
      </c>
      <c r="G11" s="4">
        <v>45202</v>
      </c>
      <c r="H11" s="5" t="s">
        <v>0</v>
      </c>
      <c r="I11" s="6" t="s">
        <v>18</v>
      </c>
      <c r="J11" s="7" t="s">
        <v>19</v>
      </c>
      <c r="K11" s="10" t="s">
        <v>24</v>
      </c>
      <c r="L11" s="11" t="s">
        <v>37</v>
      </c>
    </row>
    <row r="12" spans="1:12" ht="69" x14ac:dyDescent="0.3">
      <c r="A12" s="37">
        <v>45200</v>
      </c>
      <c r="B12" s="19">
        <v>41</v>
      </c>
      <c r="C12" s="19"/>
      <c r="D12" s="19"/>
      <c r="E12" s="2" t="s">
        <v>56</v>
      </c>
      <c r="F12" s="3" t="s">
        <v>57</v>
      </c>
      <c r="G12" s="4">
        <v>45212</v>
      </c>
      <c r="H12" s="5" t="s">
        <v>0</v>
      </c>
      <c r="I12" s="6" t="s">
        <v>58</v>
      </c>
      <c r="J12" s="7" t="s">
        <v>62</v>
      </c>
      <c r="K12" s="10" t="s">
        <v>67</v>
      </c>
      <c r="L12" s="11"/>
    </row>
    <row r="13" spans="1:12" ht="43.2" x14ac:dyDescent="0.3">
      <c r="A13" s="37">
        <v>45200</v>
      </c>
      <c r="B13" s="19">
        <v>41</v>
      </c>
      <c r="C13" s="19"/>
      <c r="D13" s="19"/>
      <c r="E13" s="2" t="s">
        <v>59</v>
      </c>
      <c r="F13" s="3" t="s">
        <v>60</v>
      </c>
      <c r="G13" s="4">
        <v>45212</v>
      </c>
      <c r="H13" s="5" t="s">
        <v>0</v>
      </c>
      <c r="I13" s="6" t="s">
        <v>61</v>
      </c>
      <c r="J13" s="7" t="s">
        <v>62</v>
      </c>
      <c r="K13" s="10" t="s">
        <v>68</v>
      </c>
      <c r="L13" s="11"/>
    </row>
    <row r="14" spans="1:12" ht="132" customHeight="1" x14ac:dyDescent="0.3">
      <c r="A14" s="37">
        <v>45200</v>
      </c>
      <c r="B14" s="19">
        <v>41</v>
      </c>
      <c r="C14" s="19"/>
      <c r="D14" s="19"/>
      <c r="E14" s="12" t="s">
        <v>64</v>
      </c>
      <c r="F14" s="3" t="s">
        <v>63</v>
      </c>
      <c r="G14" s="4">
        <v>45212</v>
      </c>
      <c r="H14" s="5" t="s">
        <v>0</v>
      </c>
      <c r="I14" s="6" t="s">
        <v>65</v>
      </c>
      <c r="J14" s="7" t="s">
        <v>66</v>
      </c>
      <c r="K14" s="10" t="s">
        <v>69</v>
      </c>
      <c r="L14" s="11"/>
    </row>
    <row r="15" spans="1:12" ht="364.95" customHeight="1" x14ac:dyDescent="0.3">
      <c r="A15" s="37">
        <v>45200</v>
      </c>
      <c r="B15" s="19">
        <v>41</v>
      </c>
      <c r="C15" s="19"/>
      <c r="D15" s="19"/>
      <c r="E15" s="12" t="s">
        <v>96</v>
      </c>
      <c r="F15" s="3" t="s">
        <v>63</v>
      </c>
      <c r="G15" s="9" t="s">
        <v>230</v>
      </c>
      <c r="H15" s="5" t="s">
        <v>0</v>
      </c>
      <c r="I15" s="38" t="s">
        <v>229</v>
      </c>
      <c r="J15" s="7" t="s">
        <v>231</v>
      </c>
      <c r="K15" s="39" t="s">
        <v>239</v>
      </c>
      <c r="L15" s="11"/>
    </row>
    <row r="16" spans="1:12" ht="96.6" customHeight="1" x14ac:dyDescent="0.3">
      <c r="A16" s="37">
        <v>45200</v>
      </c>
      <c r="B16" s="19">
        <v>41</v>
      </c>
      <c r="C16" s="19"/>
      <c r="D16" s="19"/>
      <c r="E16" s="12" t="s">
        <v>31</v>
      </c>
      <c r="F16" s="3" t="s">
        <v>60</v>
      </c>
      <c r="G16" s="4">
        <v>45219</v>
      </c>
      <c r="H16" s="5" t="s">
        <v>0</v>
      </c>
      <c r="I16" s="6" t="s">
        <v>112</v>
      </c>
      <c r="J16" s="7" t="s">
        <v>66</v>
      </c>
      <c r="K16" s="10" t="s">
        <v>113</v>
      </c>
      <c r="L16" s="11"/>
    </row>
    <row r="17" spans="1:12" ht="96.6" customHeight="1" x14ac:dyDescent="0.3">
      <c r="A17" s="37">
        <v>45200</v>
      </c>
      <c r="B17" s="19">
        <v>41</v>
      </c>
      <c r="C17" s="19"/>
      <c r="D17" s="19"/>
      <c r="E17" s="12" t="s">
        <v>131</v>
      </c>
      <c r="F17" s="3" t="s">
        <v>17</v>
      </c>
      <c r="G17" s="4">
        <v>45223</v>
      </c>
      <c r="H17" s="5" t="s">
        <v>0</v>
      </c>
      <c r="I17" s="6" t="s">
        <v>132</v>
      </c>
      <c r="J17" s="7" t="s">
        <v>133</v>
      </c>
      <c r="K17" s="10" t="s">
        <v>176</v>
      </c>
      <c r="L17" s="11" t="s">
        <v>81</v>
      </c>
    </row>
    <row r="18" spans="1:12" ht="70.95" customHeight="1" x14ac:dyDescent="0.3">
      <c r="A18" s="37">
        <v>45200</v>
      </c>
      <c r="B18" s="19">
        <v>41</v>
      </c>
      <c r="C18" s="19"/>
      <c r="D18" s="19"/>
      <c r="E18" s="12" t="s">
        <v>134</v>
      </c>
      <c r="F18" s="3" t="s">
        <v>135</v>
      </c>
      <c r="G18" s="4">
        <v>45223</v>
      </c>
      <c r="H18" s="5" t="s">
        <v>0</v>
      </c>
      <c r="I18" s="6" t="s">
        <v>136</v>
      </c>
      <c r="J18" s="7" t="s">
        <v>137</v>
      </c>
      <c r="K18" s="10" t="s">
        <v>138</v>
      </c>
      <c r="L18" s="11" t="s">
        <v>139</v>
      </c>
    </row>
    <row r="19" spans="1:12" ht="69.599999999999994" customHeight="1" x14ac:dyDescent="0.3">
      <c r="A19" s="37">
        <v>45200</v>
      </c>
      <c r="B19" s="19">
        <v>41</v>
      </c>
      <c r="C19" s="19"/>
      <c r="D19" s="19"/>
      <c r="E19" s="12" t="s">
        <v>151</v>
      </c>
      <c r="F19" s="3" t="s">
        <v>152</v>
      </c>
      <c r="G19" s="4">
        <v>45223</v>
      </c>
      <c r="H19" s="5" t="s">
        <v>0</v>
      </c>
      <c r="I19" s="6" t="s">
        <v>153</v>
      </c>
      <c r="J19" s="7" t="s">
        <v>133</v>
      </c>
      <c r="K19" s="10" t="s">
        <v>154</v>
      </c>
      <c r="L19" s="11" t="s">
        <v>155</v>
      </c>
    </row>
    <row r="20" spans="1:12" ht="82.95" customHeight="1" x14ac:dyDescent="0.3">
      <c r="A20" s="37">
        <v>45200</v>
      </c>
      <c r="B20" s="19">
        <v>41</v>
      </c>
      <c r="C20" s="19"/>
      <c r="D20" s="19"/>
      <c r="E20" s="12" t="s">
        <v>143</v>
      </c>
      <c r="F20" s="3" t="s">
        <v>144</v>
      </c>
      <c r="G20" s="4">
        <v>45224</v>
      </c>
      <c r="H20" s="5" t="s">
        <v>0</v>
      </c>
      <c r="I20" s="6" t="s">
        <v>145</v>
      </c>
      <c r="J20" s="7" t="s">
        <v>84</v>
      </c>
      <c r="K20" s="10" t="s">
        <v>146</v>
      </c>
      <c r="L20" s="11"/>
    </row>
    <row r="21" spans="1:12" ht="82.95" customHeight="1" x14ac:dyDescent="0.3">
      <c r="A21" s="37">
        <v>45200</v>
      </c>
      <c r="B21" s="19">
        <v>41</v>
      </c>
      <c r="C21" s="19"/>
      <c r="D21" s="19"/>
      <c r="E21" s="12" t="s">
        <v>147</v>
      </c>
      <c r="F21" s="3" t="s">
        <v>148</v>
      </c>
      <c r="G21" s="4">
        <v>45224</v>
      </c>
      <c r="H21" s="5" t="s">
        <v>0</v>
      </c>
      <c r="I21" s="6" t="s">
        <v>149</v>
      </c>
      <c r="J21" s="7" t="s">
        <v>84</v>
      </c>
      <c r="K21" s="10" t="s">
        <v>150</v>
      </c>
      <c r="L21" s="11"/>
    </row>
    <row r="22" spans="1:12" ht="96.6" x14ac:dyDescent="0.3">
      <c r="A22" s="37">
        <v>45200</v>
      </c>
      <c r="B22" s="19">
        <v>45</v>
      </c>
      <c r="C22" s="19"/>
      <c r="D22" s="19"/>
      <c r="E22" s="2" t="s">
        <v>8</v>
      </c>
      <c r="F22" s="3" t="s">
        <v>9</v>
      </c>
      <c r="G22" s="9">
        <v>45202</v>
      </c>
      <c r="H22" s="5" t="s">
        <v>0</v>
      </c>
      <c r="I22" s="6" t="s">
        <v>10</v>
      </c>
      <c r="J22" s="7" t="s">
        <v>11</v>
      </c>
      <c r="K22" s="10" t="s">
        <v>20</v>
      </c>
      <c r="L22" s="11"/>
    </row>
    <row r="23" spans="1:12" ht="82.8" x14ac:dyDescent="0.3">
      <c r="A23" s="37">
        <v>45200</v>
      </c>
      <c r="B23" s="19">
        <v>45</v>
      </c>
      <c r="C23" s="19"/>
      <c r="D23" s="19"/>
      <c r="E23" s="2" t="s">
        <v>224</v>
      </c>
      <c r="F23" s="3" t="s">
        <v>22</v>
      </c>
      <c r="G23" s="4">
        <v>45203</v>
      </c>
      <c r="H23" s="5" t="s">
        <v>0</v>
      </c>
      <c r="I23" s="6" t="s">
        <v>21</v>
      </c>
      <c r="J23" s="7" t="s">
        <v>23</v>
      </c>
      <c r="K23" s="10" t="s">
        <v>25</v>
      </c>
      <c r="L23" s="11" t="s">
        <v>38</v>
      </c>
    </row>
    <row r="24" spans="1:12" ht="129.6" x14ac:dyDescent="0.3">
      <c r="A24" s="37">
        <v>45200</v>
      </c>
      <c r="B24" s="19">
        <v>45</v>
      </c>
      <c r="C24" s="19"/>
      <c r="D24" s="19"/>
      <c r="E24" s="2" t="s">
        <v>51</v>
      </c>
      <c r="F24" s="3" t="s">
        <v>50</v>
      </c>
      <c r="G24" s="4">
        <v>45210</v>
      </c>
      <c r="H24" s="5" t="s">
        <v>0</v>
      </c>
      <c r="I24" s="6" t="s">
        <v>49</v>
      </c>
      <c r="J24" s="7" t="s">
        <v>52</v>
      </c>
      <c r="K24" s="10" t="s">
        <v>53</v>
      </c>
      <c r="L24" s="11"/>
    </row>
    <row r="25" spans="1:12" ht="300" customHeight="1" x14ac:dyDescent="0.3">
      <c r="A25" s="37">
        <v>45200</v>
      </c>
      <c r="B25" s="19">
        <v>45</v>
      </c>
      <c r="C25" s="19"/>
      <c r="D25" s="19"/>
      <c r="E25" s="2" t="s">
        <v>54</v>
      </c>
      <c r="F25" s="3" t="s">
        <v>55</v>
      </c>
      <c r="G25" s="9" t="s">
        <v>228</v>
      </c>
      <c r="H25" s="5" t="s">
        <v>0</v>
      </c>
      <c r="I25" s="6" t="s">
        <v>280</v>
      </c>
      <c r="J25" s="7" t="s">
        <v>282</v>
      </c>
      <c r="K25" s="15" t="s">
        <v>281</v>
      </c>
      <c r="L25" s="11"/>
    </row>
    <row r="26" spans="1:12" ht="97.95" customHeight="1" x14ac:dyDescent="0.3">
      <c r="A26" s="37">
        <v>45200</v>
      </c>
      <c r="B26" s="19">
        <v>45</v>
      </c>
      <c r="C26" s="19"/>
      <c r="D26" s="19"/>
      <c r="E26" s="2" t="s">
        <v>70</v>
      </c>
      <c r="F26" s="3" t="s">
        <v>71</v>
      </c>
      <c r="G26" s="4">
        <v>45215</v>
      </c>
      <c r="H26" s="5" t="s">
        <v>0</v>
      </c>
      <c r="I26" s="6" t="s">
        <v>73</v>
      </c>
      <c r="J26" s="7" t="s">
        <v>72</v>
      </c>
      <c r="K26" s="13" t="s">
        <v>74</v>
      </c>
      <c r="L26" s="11" t="s">
        <v>75</v>
      </c>
    </row>
    <row r="27" spans="1:12" ht="181.2" customHeight="1" x14ac:dyDescent="0.3">
      <c r="A27" s="37">
        <v>45200</v>
      </c>
      <c r="B27" s="19">
        <v>45</v>
      </c>
      <c r="C27" s="19"/>
      <c r="D27" s="19"/>
      <c r="E27" s="2" t="s">
        <v>76</v>
      </c>
      <c r="F27" s="3" t="s">
        <v>77</v>
      </c>
      <c r="G27" s="4">
        <v>45215</v>
      </c>
      <c r="H27" s="5" t="s">
        <v>0</v>
      </c>
      <c r="I27" s="6" t="s">
        <v>79</v>
      </c>
      <c r="J27" s="7" t="s">
        <v>78</v>
      </c>
      <c r="K27" s="13" t="s">
        <v>80</v>
      </c>
      <c r="L27" s="11" t="s">
        <v>81</v>
      </c>
    </row>
    <row r="28" spans="1:12" ht="208.95" customHeight="1" x14ac:dyDescent="0.3">
      <c r="A28" s="37">
        <v>45200</v>
      </c>
      <c r="B28" s="19">
        <v>45</v>
      </c>
      <c r="C28" s="19"/>
      <c r="D28" s="19"/>
      <c r="E28" s="2" t="s">
        <v>82</v>
      </c>
      <c r="F28" s="3" t="s">
        <v>83</v>
      </c>
      <c r="G28" s="9" t="s">
        <v>570</v>
      </c>
      <c r="H28" s="5" t="s">
        <v>0</v>
      </c>
      <c r="I28" s="6" t="s">
        <v>572</v>
      </c>
      <c r="J28" s="7" t="s">
        <v>571</v>
      </c>
      <c r="K28" s="13" t="s">
        <v>85</v>
      </c>
      <c r="L28" s="11"/>
    </row>
    <row r="29" spans="1:12" ht="181.2" customHeight="1" x14ac:dyDescent="0.3">
      <c r="A29" s="37">
        <v>45200</v>
      </c>
      <c r="B29" s="19">
        <v>45</v>
      </c>
      <c r="C29" s="19"/>
      <c r="D29" s="19"/>
      <c r="E29" s="2" t="s">
        <v>86</v>
      </c>
      <c r="F29" s="3" t="s">
        <v>87</v>
      </c>
      <c r="G29" s="4">
        <v>45216</v>
      </c>
      <c r="H29" s="5" t="s">
        <v>0</v>
      </c>
      <c r="I29" s="6" t="s">
        <v>88</v>
      </c>
      <c r="J29" s="7" t="s">
        <v>89</v>
      </c>
      <c r="K29" s="13" t="s">
        <v>90</v>
      </c>
      <c r="L29" s="11" t="s">
        <v>177</v>
      </c>
    </row>
    <row r="30" spans="1:12" ht="140.4" customHeight="1" x14ac:dyDescent="0.3">
      <c r="A30" s="37">
        <v>45200</v>
      </c>
      <c r="B30" s="19">
        <v>45</v>
      </c>
      <c r="C30" s="19"/>
      <c r="D30" s="19"/>
      <c r="E30" s="2" t="s">
        <v>91</v>
      </c>
      <c r="F30" s="3" t="s">
        <v>92</v>
      </c>
      <c r="G30" s="4">
        <v>45216</v>
      </c>
      <c r="H30" s="5" t="s">
        <v>0</v>
      </c>
      <c r="I30" s="6" t="s">
        <v>93</v>
      </c>
      <c r="J30" s="7" t="s">
        <v>89</v>
      </c>
      <c r="K30" s="13" t="s">
        <v>94</v>
      </c>
      <c r="L30" s="14" t="s">
        <v>95</v>
      </c>
    </row>
    <row r="31" spans="1:12" ht="139.94999999999999" customHeight="1" x14ac:dyDescent="0.3">
      <c r="A31" s="37">
        <v>45200</v>
      </c>
      <c r="B31" s="19">
        <v>45</v>
      </c>
      <c r="C31" s="19"/>
      <c r="D31" s="19"/>
      <c r="E31" s="2" t="s">
        <v>108</v>
      </c>
      <c r="F31" s="3" t="s">
        <v>9</v>
      </c>
      <c r="G31" s="4">
        <v>45219</v>
      </c>
      <c r="H31" s="5" t="s">
        <v>0</v>
      </c>
      <c r="I31" s="6" t="s">
        <v>109</v>
      </c>
      <c r="J31" s="7" t="s">
        <v>11</v>
      </c>
      <c r="K31" s="13" t="s">
        <v>110</v>
      </c>
      <c r="L31" s="14" t="s">
        <v>111</v>
      </c>
    </row>
    <row r="32" spans="1:12" ht="111" customHeight="1" x14ac:dyDescent="0.3">
      <c r="A32" s="37">
        <v>45200</v>
      </c>
      <c r="B32" s="19">
        <v>45</v>
      </c>
      <c r="C32" s="19"/>
      <c r="D32" s="19"/>
      <c r="E32" s="2" t="s">
        <v>114</v>
      </c>
      <c r="F32" s="3" t="s">
        <v>115</v>
      </c>
      <c r="G32" s="4">
        <v>45222</v>
      </c>
      <c r="H32" s="5" t="s">
        <v>0</v>
      </c>
      <c r="I32" s="6" t="s">
        <v>116</v>
      </c>
      <c r="J32" s="7" t="s">
        <v>89</v>
      </c>
      <c r="K32" s="13" t="s">
        <v>117</v>
      </c>
      <c r="L32" s="14" t="s">
        <v>124</v>
      </c>
    </row>
    <row r="33" spans="1:12" ht="111.6" customHeight="1" x14ac:dyDescent="0.3">
      <c r="A33" s="37">
        <v>45200</v>
      </c>
      <c r="B33" s="19">
        <v>45</v>
      </c>
      <c r="C33" s="19"/>
      <c r="D33" s="19"/>
      <c r="E33" s="2" t="s">
        <v>125</v>
      </c>
      <c r="F33" s="3" t="s">
        <v>126</v>
      </c>
      <c r="G33" s="4">
        <v>45222</v>
      </c>
      <c r="H33" s="5" t="s">
        <v>0</v>
      </c>
      <c r="I33" s="6" t="s">
        <v>127</v>
      </c>
      <c r="J33" s="7" t="s">
        <v>72</v>
      </c>
      <c r="K33" s="13" t="s">
        <v>128</v>
      </c>
      <c r="L33" s="14" t="s">
        <v>178</v>
      </c>
    </row>
    <row r="34" spans="1:12" ht="148.19999999999999" customHeight="1" x14ac:dyDescent="0.3">
      <c r="A34" s="37">
        <v>45200</v>
      </c>
      <c r="B34" s="19">
        <v>45</v>
      </c>
      <c r="C34" s="19"/>
      <c r="D34" s="19"/>
      <c r="E34" s="2" t="s">
        <v>129</v>
      </c>
      <c r="F34" s="3" t="s">
        <v>9</v>
      </c>
      <c r="G34" s="9" t="s">
        <v>568</v>
      </c>
      <c r="H34" s="5" t="s">
        <v>0</v>
      </c>
      <c r="I34" s="6" t="s">
        <v>567</v>
      </c>
      <c r="J34" s="7" t="s">
        <v>569</v>
      </c>
      <c r="K34" s="13" t="s">
        <v>130</v>
      </c>
      <c r="L34" s="14"/>
    </row>
    <row r="35" spans="1:12" ht="69" customHeight="1" x14ac:dyDescent="0.3">
      <c r="A35" s="37">
        <v>45200</v>
      </c>
      <c r="B35" s="19">
        <v>45</v>
      </c>
      <c r="C35" s="19"/>
      <c r="D35" s="19"/>
      <c r="E35" s="2" t="s">
        <v>157</v>
      </c>
      <c r="F35" s="3" t="s">
        <v>158</v>
      </c>
      <c r="G35" s="4">
        <v>45225</v>
      </c>
      <c r="H35" s="5" t="s">
        <v>0</v>
      </c>
      <c r="I35" s="6" t="s">
        <v>159</v>
      </c>
      <c r="J35" s="7" t="s">
        <v>160</v>
      </c>
      <c r="K35" s="13" t="s">
        <v>166</v>
      </c>
      <c r="L35" s="14" t="s">
        <v>161</v>
      </c>
    </row>
    <row r="36" spans="1:12" ht="70.95" customHeight="1" x14ac:dyDescent="0.3">
      <c r="A36" s="37">
        <v>45200</v>
      </c>
      <c r="B36" s="19">
        <v>45</v>
      </c>
      <c r="C36" s="19"/>
      <c r="D36" s="19"/>
      <c r="E36" s="2" t="s">
        <v>162</v>
      </c>
      <c r="F36" s="3" t="s">
        <v>163</v>
      </c>
      <c r="G36" s="4">
        <v>45225</v>
      </c>
      <c r="H36" s="5" t="s">
        <v>0</v>
      </c>
      <c r="I36" s="6" t="s">
        <v>164</v>
      </c>
      <c r="J36" s="7" t="s">
        <v>165</v>
      </c>
      <c r="K36" s="13" t="s">
        <v>167</v>
      </c>
      <c r="L36" s="14"/>
    </row>
    <row r="37" spans="1:12" ht="117" customHeight="1" x14ac:dyDescent="0.3">
      <c r="A37" s="37">
        <v>45200</v>
      </c>
      <c r="B37" s="19">
        <v>45</v>
      </c>
      <c r="C37" s="19"/>
      <c r="D37" s="19"/>
      <c r="E37" s="2" t="s">
        <v>31</v>
      </c>
      <c r="F37" s="3" t="s">
        <v>50</v>
      </c>
      <c r="G37" s="4">
        <v>45225</v>
      </c>
      <c r="H37" s="5" t="s">
        <v>0</v>
      </c>
      <c r="I37" s="6" t="s">
        <v>168</v>
      </c>
      <c r="J37" s="7" t="s">
        <v>52</v>
      </c>
      <c r="K37" s="13" t="s">
        <v>169</v>
      </c>
      <c r="L37" s="14"/>
    </row>
    <row r="38" spans="1:12" ht="97.95" customHeight="1" x14ac:dyDescent="0.3">
      <c r="A38" s="37">
        <v>45200</v>
      </c>
      <c r="B38" s="19">
        <v>45</v>
      </c>
      <c r="C38" s="19"/>
      <c r="D38" s="19"/>
      <c r="E38" s="2" t="s">
        <v>170</v>
      </c>
      <c r="F38" s="3" t="s">
        <v>171</v>
      </c>
      <c r="G38" s="4">
        <v>45226</v>
      </c>
      <c r="H38" s="5" t="s">
        <v>0</v>
      </c>
      <c r="I38" s="6" t="s">
        <v>172</v>
      </c>
      <c r="J38" s="7" t="s">
        <v>173</v>
      </c>
      <c r="K38" s="13" t="s">
        <v>174</v>
      </c>
      <c r="L38" s="14" t="s">
        <v>175</v>
      </c>
    </row>
    <row r="39" spans="1:12" ht="82.2" customHeight="1" x14ac:dyDescent="0.3">
      <c r="A39" s="37">
        <v>45200</v>
      </c>
      <c r="B39" s="19">
        <v>45</v>
      </c>
      <c r="C39" s="19"/>
      <c r="D39" s="19"/>
      <c r="E39" s="2" t="s">
        <v>179</v>
      </c>
      <c r="F39" s="3" t="s">
        <v>171</v>
      </c>
      <c r="G39" s="4">
        <v>45229</v>
      </c>
      <c r="H39" s="5" t="s">
        <v>0</v>
      </c>
      <c r="I39" s="6" t="s">
        <v>180</v>
      </c>
      <c r="J39" s="7" t="s">
        <v>173</v>
      </c>
      <c r="K39" s="13" t="s">
        <v>181</v>
      </c>
      <c r="L39" s="14" t="s">
        <v>182</v>
      </c>
    </row>
    <row r="40" spans="1:12" ht="103.2" customHeight="1" thickBot="1" x14ac:dyDescent="0.35">
      <c r="A40" s="37">
        <v>45200</v>
      </c>
      <c r="B40" s="28">
        <v>45</v>
      </c>
      <c r="C40" s="28"/>
      <c r="D40" s="28"/>
      <c r="E40" s="29" t="s">
        <v>31</v>
      </c>
      <c r="F40" s="30" t="s">
        <v>184</v>
      </c>
      <c r="G40" s="31">
        <v>45230</v>
      </c>
      <c r="H40" s="32" t="s">
        <v>0</v>
      </c>
      <c r="I40" s="33" t="s">
        <v>183</v>
      </c>
      <c r="J40" s="34" t="s">
        <v>52</v>
      </c>
      <c r="K40" s="35" t="s">
        <v>185</v>
      </c>
      <c r="L40" s="36"/>
    </row>
    <row r="41" spans="1:12" ht="69.599999999999994" customHeight="1" x14ac:dyDescent="0.3">
      <c r="A41" s="42">
        <v>45231</v>
      </c>
      <c r="B41" s="21">
        <v>28</v>
      </c>
      <c r="C41" s="21"/>
      <c r="D41" s="21"/>
      <c r="E41" s="22" t="s">
        <v>201</v>
      </c>
      <c r="F41" s="23" t="s">
        <v>202</v>
      </c>
      <c r="G41" s="24">
        <v>45236</v>
      </c>
      <c r="H41" s="25" t="s">
        <v>0</v>
      </c>
      <c r="I41" s="26" t="s">
        <v>203</v>
      </c>
      <c r="J41" s="27" t="s">
        <v>121</v>
      </c>
      <c r="K41" s="16" t="s">
        <v>204</v>
      </c>
      <c r="L41" s="8"/>
    </row>
    <row r="42" spans="1:12" ht="57.6" customHeight="1" x14ac:dyDescent="0.3">
      <c r="A42" s="42">
        <v>45231</v>
      </c>
      <c r="B42" s="19">
        <v>28</v>
      </c>
      <c r="C42" s="19"/>
      <c r="D42" s="19"/>
      <c r="E42" s="2" t="s">
        <v>214</v>
      </c>
      <c r="F42" s="3" t="s">
        <v>215</v>
      </c>
      <c r="G42" s="4">
        <v>45238</v>
      </c>
      <c r="H42" s="5" t="s">
        <v>0</v>
      </c>
      <c r="I42" s="6" t="s">
        <v>216</v>
      </c>
      <c r="J42" s="7" t="s">
        <v>121</v>
      </c>
      <c r="K42" s="16" t="s">
        <v>217</v>
      </c>
      <c r="L42" s="8"/>
    </row>
    <row r="43" spans="1:12" ht="97.2" customHeight="1" x14ac:dyDescent="0.3">
      <c r="A43" s="42">
        <v>45231</v>
      </c>
      <c r="B43" s="19">
        <v>28</v>
      </c>
      <c r="C43" s="19"/>
      <c r="D43" s="19"/>
      <c r="E43" s="2" t="s">
        <v>218</v>
      </c>
      <c r="F43" s="3" t="s">
        <v>219</v>
      </c>
      <c r="G43" s="4">
        <v>45239</v>
      </c>
      <c r="H43" s="5" t="s">
        <v>0</v>
      </c>
      <c r="I43" s="6" t="s">
        <v>220</v>
      </c>
      <c r="J43" s="7" t="s">
        <v>42</v>
      </c>
      <c r="K43" s="16" t="s">
        <v>225</v>
      </c>
      <c r="L43" s="14" t="s">
        <v>403</v>
      </c>
    </row>
    <row r="44" spans="1:12" ht="125.4" customHeight="1" x14ac:dyDescent="0.3">
      <c r="A44" s="42">
        <v>45231</v>
      </c>
      <c r="B44" s="19">
        <v>28</v>
      </c>
      <c r="C44" s="19"/>
      <c r="D44" s="19"/>
      <c r="E44" s="2" t="s">
        <v>240</v>
      </c>
      <c r="F44" s="3" t="s">
        <v>104</v>
      </c>
      <c r="G44" s="9" t="s">
        <v>307</v>
      </c>
      <c r="H44" s="5" t="s">
        <v>0</v>
      </c>
      <c r="I44" s="6" t="s">
        <v>306</v>
      </c>
      <c r="J44" s="7" t="s">
        <v>308</v>
      </c>
      <c r="K44" s="16" t="s">
        <v>254</v>
      </c>
      <c r="L44" s="41"/>
    </row>
    <row r="45" spans="1:12" ht="84.6" customHeight="1" x14ac:dyDescent="0.3">
      <c r="A45" s="42">
        <v>45231</v>
      </c>
      <c r="B45" s="19">
        <v>28</v>
      </c>
      <c r="C45" s="19"/>
      <c r="D45" s="19"/>
      <c r="E45" s="2" t="s">
        <v>260</v>
      </c>
      <c r="F45" s="3" t="s">
        <v>30</v>
      </c>
      <c r="G45" s="4">
        <v>45251</v>
      </c>
      <c r="H45" s="5" t="s">
        <v>0</v>
      </c>
      <c r="I45" s="6" t="s">
        <v>261</v>
      </c>
      <c r="J45" s="7" t="s">
        <v>100</v>
      </c>
      <c r="K45" s="16" t="s">
        <v>263</v>
      </c>
      <c r="L45" s="14" t="s">
        <v>262</v>
      </c>
    </row>
    <row r="46" spans="1:12" ht="83.4" customHeight="1" x14ac:dyDescent="0.3">
      <c r="A46" s="42">
        <v>45231</v>
      </c>
      <c r="B46" s="19">
        <v>41</v>
      </c>
      <c r="C46" s="19"/>
      <c r="D46" s="19"/>
      <c r="E46" s="2" t="s">
        <v>187</v>
      </c>
      <c r="F46" s="3" t="s">
        <v>188</v>
      </c>
      <c r="G46" s="4">
        <v>45233</v>
      </c>
      <c r="H46" s="5" t="s">
        <v>0</v>
      </c>
      <c r="I46" s="6" t="s">
        <v>189</v>
      </c>
      <c r="J46" s="7" t="s">
        <v>190</v>
      </c>
      <c r="K46" s="13" t="s">
        <v>191</v>
      </c>
      <c r="L46" s="14" t="s">
        <v>192</v>
      </c>
    </row>
    <row r="47" spans="1:12" ht="97.2" customHeight="1" x14ac:dyDescent="0.3">
      <c r="A47" s="42">
        <v>45231</v>
      </c>
      <c r="B47" s="19">
        <v>41</v>
      </c>
      <c r="C47" s="19"/>
      <c r="D47" s="19"/>
      <c r="E47" s="2" t="s">
        <v>193</v>
      </c>
      <c r="F47" s="3" t="s">
        <v>194</v>
      </c>
      <c r="G47" s="4">
        <v>45236</v>
      </c>
      <c r="H47" s="5" t="s">
        <v>0</v>
      </c>
      <c r="I47" s="6" t="s">
        <v>195</v>
      </c>
      <c r="J47" s="7" t="s">
        <v>196</v>
      </c>
      <c r="K47" s="16" t="s">
        <v>200</v>
      </c>
      <c r="L47" s="17" t="s">
        <v>399</v>
      </c>
    </row>
    <row r="48" spans="1:12" ht="83.4" customHeight="1" x14ac:dyDescent="0.3">
      <c r="A48" s="42">
        <v>45231</v>
      </c>
      <c r="B48" s="19">
        <v>41</v>
      </c>
      <c r="C48" s="19"/>
      <c r="D48" s="19"/>
      <c r="E48" s="2" t="s">
        <v>245</v>
      </c>
      <c r="F48" s="3" t="s">
        <v>144</v>
      </c>
      <c r="G48" s="4">
        <v>45250</v>
      </c>
      <c r="H48" s="5" t="s">
        <v>0</v>
      </c>
      <c r="I48" s="6" t="s">
        <v>247</v>
      </c>
      <c r="J48" s="7" t="s">
        <v>246</v>
      </c>
      <c r="K48" s="16" t="s">
        <v>252</v>
      </c>
      <c r="L48" s="17" t="s">
        <v>253</v>
      </c>
    </row>
    <row r="49" spans="1:12" ht="85.2" customHeight="1" x14ac:dyDescent="0.3">
      <c r="A49" s="42">
        <v>45231</v>
      </c>
      <c r="B49" s="19">
        <v>41</v>
      </c>
      <c r="C49" s="19"/>
      <c r="D49" s="19"/>
      <c r="E49" s="2" t="s">
        <v>265</v>
      </c>
      <c r="F49" s="3" t="s">
        <v>266</v>
      </c>
      <c r="G49" s="4">
        <v>45251</v>
      </c>
      <c r="H49" s="5" t="s">
        <v>0</v>
      </c>
      <c r="I49" s="6" t="s">
        <v>267</v>
      </c>
      <c r="J49" s="7" t="s">
        <v>15</v>
      </c>
      <c r="K49" s="16" t="s">
        <v>268</v>
      </c>
      <c r="L49" s="17" t="s">
        <v>269</v>
      </c>
    </row>
    <row r="50" spans="1:12" ht="54.6" customHeight="1" x14ac:dyDescent="0.3">
      <c r="A50" s="42">
        <v>45231</v>
      </c>
      <c r="B50" s="19">
        <v>41</v>
      </c>
      <c r="C50" s="19"/>
      <c r="D50" s="19"/>
      <c r="E50" s="12" t="s">
        <v>273</v>
      </c>
      <c r="F50" s="3" t="s">
        <v>272</v>
      </c>
      <c r="G50" s="4">
        <v>45253</v>
      </c>
      <c r="H50" s="5" t="s">
        <v>0</v>
      </c>
      <c r="I50" s="6" t="s">
        <v>271</v>
      </c>
      <c r="J50" s="7" t="s">
        <v>274</v>
      </c>
      <c r="K50" s="16" t="s">
        <v>275</v>
      </c>
      <c r="L50" s="17"/>
    </row>
    <row r="51" spans="1:12" ht="139.19999999999999" customHeight="1" x14ac:dyDescent="0.3">
      <c r="A51" s="42">
        <v>45231</v>
      </c>
      <c r="B51" s="19">
        <v>41</v>
      </c>
      <c r="C51" s="19"/>
      <c r="D51" s="19"/>
      <c r="E51" s="12" t="s">
        <v>276</v>
      </c>
      <c r="F51" s="3" t="s">
        <v>277</v>
      </c>
      <c r="G51" s="4">
        <v>45253</v>
      </c>
      <c r="H51" s="5" t="s">
        <v>0</v>
      </c>
      <c r="I51" s="6" t="s">
        <v>278</v>
      </c>
      <c r="J51" s="7" t="s">
        <v>274</v>
      </c>
      <c r="K51" s="16" t="s">
        <v>279</v>
      </c>
      <c r="L51" s="17"/>
    </row>
    <row r="52" spans="1:12" ht="75.599999999999994" customHeight="1" x14ac:dyDescent="0.3">
      <c r="A52" s="42">
        <v>45231</v>
      </c>
      <c r="B52" s="19">
        <v>41</v>
      </c>
      <c r="C52" s="19"/>
      <c r="D52" s="19"/>
      <c r="E52" s="12" t="s">
        <v>283</v>
      </c>
      <c r="F52" s="3" t="s">
        <v>188</v>
      </c>
      <c r="G52" s="4">
        <v>45254</v>
      </c>
      <c r="H52" s="5" t="s">
        <v>0</v>
      </c>
      <c r="I52" s="6" t="s">
        <v>284</v>
      </c>
      <c r="J52" s="7" t="s">
        <v>66</v>
      </c>
      <c r="K52" s="16" t="s">
        <v>285</v>
      </c>
      <c r="L52" s="17"/>
    </row>
    <row r="53" spans="1:12" ht="55.95" customHeight="1" x14ac:dyDescent="0.3">
      <c r="A53" s="42">
        <v>45231</v>
      </c>
      <c r="B53" s="19">
        <v>41</v>
      </c>
      <c r="C53" s="19"/>
      <c r="D53" s="19"/>
      <c r="E53" s="12" t="s">
        <v>299</v>
      </c>
      <c r="F53" s="3" t="s">
        <v>272</v>
      </c>
      <c r="G53" s="4">
        <v>45257</v>
      </c>
      <c r="H53" s="5" t="s">
        <v>0</v>
      </c>
      <c r="I53" s="6" t="s">
        <v>300</v>
      </c>
      <c r="J53" s="7" t="s">
        <v>84</v>
      </c>
      <c r="K53" s="16" t="s">
        <v>301</v>
      </c>
      <c r="L53" s="17"/>
    </row>
    <row r="54" spans="1:12" ht="55.95" customHeight="1" x14ac:dyDescent="0.3">
      <c r="A54" s="42">
        <v>45231</v>
      </c>
      <c r="B54" s="19">
        <v>41</v>
      </c>
      <c r="C54" s="19"/>
      <c r="D54" s="19"/>
      <c r="E54" s="12" t="s">
        <v>302</v>
      </c>
      <c r="F54" s="3" t="s">
        <v>277</v>
      </c>
      <c r="G54" s="4">
        <v>45257</v>
      </c>
      <c r="H54" s="5" t="s">
        <v>0</v>
      </c>
      <c r="I54" s="6" t="s">
        <v>304</v>
      </c>
      <c r="J54" s="7" t="s">
        <v>84</v>
      </c>
      <c r="K54" s="16" t="s">
        <v>303</v>
      </c>
      <c r="L54" s="17"/>
    </row>
    <row r="55" spans="1:12" ht="195" customHeight="1" x14ac:dyDescent="0.3">
      <c r="A55" s="42">
        <v>45231</v>
      </c>
      <c r="B55" s="19">
        <v>41</v>
      </c>
      <c r="C55" s="19"/>
      <c r="D55" s="19"/>
      <c r="E55" s="12" t="s">
        <v>305</v>
      </c>
      <c r="F55" s="3" t="s">
        <v>148</v>
      </c>
      <c r="G55" s="9" t="s">
        <v>436</v>
      </c>
      <c r="H55" s="5" t="s">
        <v>0</v>
      </c>
      <c r="I55" s="6" t="s">
        <v>437</v>
      </c>
      <c r="J55" s="7" t="s">
        <v>438</v>
      </c>
      <c r="K55" s="16" t="s">
        <v>445</v>
      </c>
      <c r="L55" s="17" t="s">
        <v>431</v>
      </c>
    </row>
    <row r="56" spans="1:12" ht="166.2" customHeight="1" x14ac:dyDescent="0.3">
      <c r="A56" s="42">
        <v>45231</v>
      </c>
      <c r="B56" s="19">
        <v>41</v>
      </c>
      <c r="C56" s="19"/>
      <c r="D56" s="19"/>
      <c r="E56" s="12" t="s">
        <v>318</v>
      </c>
      <c r="F56" s="3" t="s">
        <v>319</v>
      </c>
      <c r="G56" s="9" t="s">
        <v>396</v>
      </c>
      <c r="H56" s="5" t="s">
        <v>0</v>
      </c>
      <c r="I56" s="6" t="s">
        <v>395</v>
      </c>
      <c r="J56" s="7" t="s">
        <v>397</v>
      </c>
      <c r="K56" s="16" t="s">
        <v>398</v>
      </c>
      <c r="L56" s="17"/>
    </row>
    <row r="57" spans="1:12" ht="58.95" customHeight="1" x14ac:dyDescent="0.3">
      <c r="A57" s="42">
        <v>45231</v>
      </c>
      <c r="B57" s="19">
        <v>41</v>
      </c>
      <c r="C57" s="19"/>
      <c r="D57" s="19"/>
      <c r="E57" s="12" t="s">
        <v>31</v>
      </c>
      <c r="F57" s="3" t="s">
        <v>148</v>
      </c>
      <c r="G57" s="4">
        <v>45260</v>
      </c>
      <c r="H57" s="5" t="s">
        <v>0</v>
      </c>
      <c r="I57" s="6" t="s">
        <v>327</v>
      </c>
      <c r="J57" s="7" t="s">
        <v>66</v>
      </c>
      <c r="K57" s="16" t="s">
        <v>328</v>
      </c>
      <c r="L57" s="17"/>
    </row>
    <row r="58" spans="1:12" ht="57.6" customHeight="1" x14ac:dyDescent="0.3">
      <c r="A58" s="42">
        <v>45231</v>
      </c>
      <c r="B58" s="19">
        <v>41</v>
      </c>
      <c r="C58" s="19"/>
      <c r="D58" s="19"/>
      <c r="E58" s="12" t="s">
        <v>31</v>
      </c>
      <c r="F58" s="3" t="s">
        <v>144</v>
      </c>
      <c r="G58" s="4">
        <v>45260</v>
      </c>
      <c r="H58" s="5" t="s">
        <v>0</v>
      </c>
      <c r="I58" s="6" t="s">
        <v>325</v>
      </c>
      <c r="J58" s="7" t="s">
        <v>66</v>
      </c>
      <c r="K58" s="16" t="s">
        <v>326</v>
      </c>
      <c r="L58" s="17"/>
    </row>
    <row r="59" spans="1:12" ht="87" customHeight="1" x14ac:dyDescent="0.3">
      <c r="A59" s="42">
        <v>45231</v>
      </c>
      <c r="B59" s="19">
        <v>45</v>
      </c>
      <c r="C59" s="19"/>
      <c r="D59" s="19"/>
      <c r="E59" s="2" t="s">
        <v>197</v>
      </c>
      <c r="F59" s="3" t="s">
        <v>83</v>
      </c>
      <c r="G59" s="4">
        <v>45236</v>
      </c>
      <c r="H59" s="5" t="s">
        <v>0</v>
      </c>
      <c r="I59" s="6" t="s">
        <v>198</v>
      </c>
      <c r="J59" s="7" t="s">
        <v>173</v>
      </c>
      <c r="K59" s="13" t="s">
        <v>199</v>
      </c>
      <c r="L59" s="8"/>
    </row>
    <row r="60" spans="1:12" ht="111.6" customHeight="1" x14ac:dyDescent="0.3">
      <c r="A60" s="42">
        <v>45231</v>
      </c>
      <c r="B60" s="19">
        <v>45</v>
      </c>
      <c r="C60" s="19"/>
      <c r="D60" s="19"/>
      <c r="E60" s="2" t="s">
        <v>206</v>
      </c>
      <c r="F60" s="3" t="s">
        <v>115</v>
      </c>
      <c r="G60" s="4">
        <v>45237</v>
      </c>
      <c r="H60" s="5" t="s">
        <v>0</v>
      </c>
      <c r="I60" s="6" t="s">
        <v>207</v>
      </c>
      <c r="J60" s="7" t="s">
        <v>89</v>
      </c>
      <c r="K60" s="16" t="s">
        <v>205</v>
      </c>
      <c r="L60" s="8"/>
    </row>
    <row r="61" spans="1:12" ht="204" customHeight="1" x14ac:dyDescent="0.3">
      <c r="A61" s="42">
        <v>45231</v>
      </c>
      <c r="B61" s="19">
        <v>45</v>
      </c>
      <c r="C61" s="19"/>
      <c r="D61" s="19"/>
      <c r="E61" s="2" t="s">
        <v>208</v>
      </c>
      <c r="F61" s="3" t="s">
        <v>209</v>
      </c>
      <c r="G61" s="9" t="s">
        <v>211</v>
      </c>
      <c r="H61" s="5" t="s">
        <v>0</v>
      </c>
      <c r="I61" s="6" t="s">
        <v>212</v>
      </c>
      <c r="J61" s="7" t="s">
        <v>210</v>
      </c>
      <c r="K61" s="18" t="s">
        <v>213</v>
      </c>
      <c r="L61" s="8"/>
    </row>
    <row r="62" spans="1:12" ht="71.400000000000006" customHeight="1" x14ac:dyDescent="0.3">
      <c r="A62" s="42">
        <v>45231</v>
      </c>
      <c r="B62" s="19">
        <v>45</v>
      </c>
      <c r="C62" s="19"/>
      <c r="D62" s="19"/>
      <c r="E62" s="2" t="s">
        <v>221</v>
      </c>
      <c r="F62" s="3" t="s">
        <v>171</v>
      </c>
      <c r="G62" s="9">
        <v>45240</v>
      </c>
      <c r="H62" s="5" t="s">
        <v>0</v>
      </c>
      <c r="I62" s="6" t="s">
        <v>223</v>
      </c>
      <c r="J62" s="7" t="s">
        <v>222</v>
      </c>
      <c r="K62" s="18" t="s">
        <v>226</v>
      </c>
      <c r="L62" s="17" t="s">
        <v>400</v>
      </c>
    </row>
    <row r="63" spans="1:12" ht="59.4" customHeight="1" x14ac:dyDescent="0.3">
      <c r="A63" s="42">
        <v>45231</v>
      </c>
      <c r="B63" s="19">
        <v>45</v>
      </c>
      <c r="C63" s="19"/>
      <c r="D63" s="19"/>
      <c r="E63" s="2" t="s">
        <v>232</v>
      </c>
      <c r="F63" s="3" t="s">
        <v>163</v>
      </c>
      <c r="G63" s="9">
        <v>45245</v>
      </c>
      <c r="H63" s="5" t="s">
        <v>0</v>
      </c>
      <c r="I63" s="6" t="s">
        <v>233</v>
      </c>
      <c r="J63" s="7" t="s">
        <v>165</v>
      </c>
      <c r="K63" s="18" t="s">
        <v>234</v>
      </c>
      <c r="L63" s="8"/>
    </row>
    <row r="64" spans="1:12" ht="263.39999999999998" customHeight="1" x14ac:dyDescent="0.3">
      <c r="A64" s="42">
        <v>45231</v>
      </c>
      <c r="B64" s="19">
        <v>45</v>
      </c>
      <c r="C64" s="19"/>
      <c r="D64" s="19"/>
      <c r="E64" s="2" t="s">
        <v>235</v>
      </c>
      <c r="F64" s="3" t="s">
        <v>236</v>
      </c>
      <c r="G64" s="9" t="s">
        <v>309</v>
      </c>
      <c r="H64" s="5" t="s">
        <v>0</v>
      </c>
      <c r="I64" s="38" t="s">
        <v>311</v>
      </c>
      <c r="J64" s="7" t="s">
        <v>310</v>
      </c>
      <c r="K64" s="18" t="s">
        <v>320</v>
      </c>
      <c r="L64" s="8"/>
    </row>
    <row r="65" spans="1:12" ht="117" customHeight="1" x14ac:dyDescent="0.3">
      <c r="A65" s="42">
        <v>45231</v>
      </c>
      <c r="B65" s="19">
        <v>45</v>
      </c>
      <c r="C65" s="19"/>
      <c r="D65" s="19"/>
      <c r="E65" s="2" t="s">
        <v>31</v>
      </c>
      <c r="F65" s="3" t="s">
        <v>184</v>
      </c>
      <c r="G65" s="9">
        <v>45247</v>
      </c>
      <c r="H65" s="5" t="s">
        <v>0</v>
      </c>
      <c r="I65" s="6" t="s">
        <v>237</v>
      </c>
      <c r="J65" s="7" t="s">
        <v>52</v>
      </c>
      <c r="K65" s="18" t="s">
        <v>238</v>
      </c>
      <c r="L65" s="8"/>
    </row>
    <row r="66" spans="1:12" ht="58.95" customHeight="1" x14ac:dyDescent="0.3">
      <c r="A66" s="42">
        <v>45231</v>
      </c>
      <c r="B66" s="19">
        <v>45</v>
      </c>
      <c r="C66" s="19"/>
      <c r="D66" s="19"/>
      <c r="E66" s="2" t="s">
        <v>241</v>
      </c>
      <c r="F66" s="3" t="s">
        <v>77</v>
      </c>
      <c r="G66" s="9">
        <v>45250</v>
      </c>
      <c r="H66" s="5" t="s">
        <v>0</v>
      </c>
      <c r="I66" s="6" t="s">
        <v>243</v>
      </c>
      <c r="J66" s="7" t="s">
        <v>242</v>
      </c>
      <c r="K66" s="18" t="s">
        <v>244</v>
      </c>
      <c r="L66" s="8"/>
    </row>
    <row r="67" spans="1:12" ht="96.6" customHeight="1" x14ac:dyDescent="0.3">
      <c r="A67" s="42">
        <v>45231</v>
      </c>
      <c r="B67" s="19">
        <v>45</v>
      </c>
      <c r="C67" s="19"/>
      <c r="D67" s="19"/>
      <c r="E67" s="2" t="s">
        <v>248</v>
      </c>
      <c r="F67" s="3" t="s">
        <v>249</v>
      </c>
      <c r="G67" s="9">
        <v>45250</v>
      </c>
      <c r="H67" s="5" t="s">
        <v>0</v>
      </c>
      <c r="I67" s="6" t="s">
        <v>251</v>
      </c>
      <c r="J67" s="7" t="s">
        <v>250</v>
      </c>
      <c r="K67" s="18" t="s">
        <v>264</v>
      </c>
      <c r="L67" s="17" t="s">
        <v>401</v>
      </c>
    </row>
    <row r="68" spans="1:12" ht="47.4" customHeight="1" x14ac:dyDescent="0.3">
      <c r="A68" s="42">
        <v>45231</v>
      </c>
      <c r="B68" s="19">
        <v>45</v>
      </c>
      <c r="C68" s="19"/>
      <c r="D68" s="19"/>
      <c r="E68" s="2" t="s">
        <v>255</v>
      </c>
      <c r="F68" s="3" t="s">
        <v>256</v>
      </c>
      <c r="G68" s="9">
        <v>45250</v>
      </c>
      <c r="H68" s="5" t="s">
        <v>0</v>
      </c>
      <c r="I68" s="6" t="s">
        <v>258</v>
      </c>
      <c r="J68" s="7" t="s">
        <v>257</v>
      </c>
      <c r="K68" s="18" t="s">
        <v>259</v>
      </c>
      <c r="L68" s="8"/>
    </row>
    <row r="69" spans="1:12" ht="337.2" customHeight="1" x14ac:dyDescent="0.3">
      <c r="A69" s="42">
        <v>45231</v>
      </c>
      <c r="B69" s="19">
        <v>45</v>
      </c>
      <c r="C69" s="19"/>
      <c r="D69" s="19"/>
      <c r="E69" s="2" t="s">
        <v>31</v>
      </c>
      <c r="F69" s="3" t="s">
        <v>50</v>
      </c>
      <c r="G69" s="9" t="s">
        <v>295</v>
      </c>
      <c r="H69" s="5" t="s">
        <v>0</v>
      </c>
      <c r="I69" s="40" t="s">
        <v>296</v>
      </c>
      <c r="J69" s="7" t="s">
        <v>52</v>
      </c>
      <c r="K69" s="18" t="s">
        <v>317</v>
      </c>
      <c r="L69" s="8"/>
    </row>
    <row r="70" spans="1:12" ht="322.2" customHeight="1" x14ac:dyDescent="0.3">
      <c r="A70" s="42">
        <v>45231</v>
      </c>
      <c r="B70" s="19">
        <v>45</v>
      </c>
      <c r="C70" s="19"/>
      <c r="D70" s="19"/>
      <c r="E70" s="2" t="s">
        <v>31</v>
      </c>
      <c r="F70" s="3" t="s">
        <v>270</v>
      </c>
      <c r="G70" s="9" t="s">
        <v>293</v>
      </c>
      <c r="H70" s="5" t="s">
        <v>0</v>
      </c>
      <c r="I70" s="40" t="s">
        <v>292</v>
      </c>
      <c r="J70" s="7" t="s">
        <v>33</v>
      </c>
      <c r="K70" s="16" t="s">
        <v>294</v>
      </c>
      <c r="L70" s="8"/>
    </row>
    <row r="71" spans="1:12" ht="98.4" customHeight="1" x14ac:dyDescent="0.3">
      <c r="A71" s="42">
        <v>45231</v>
      </c>
      <c r="B71" s="19">
        <v>45</v>
      </c>
      <c r="C71" s="19"/>
      <c r="D71" s="19"/>
      <c r="E71" s="2" t="s">
        <v>286</v>
      </c>
      <c r="F71" s="3" t="s">
        <v>287</v>
      </c>
      <c r="G71" s="9">
        <v>45257</v>
      </c>
      <c r="H71" s="5" t="s">
        <v>0</v>
      </c>
      <c r="I71" s="6" t="s">
        <v>288</v>
      </c>
      <c r="J71" s="7" t="s">
        <v>289</v>
      </c>
      <c r="K71" s="16" t="s">
        <v>290</v>
      </c>
      <c r="L71" s="17" t="s">
        <v>291</v>
      </c>
    </row>
    <row r="72" spans="1:12" ht="133.94999999999999" customHeight="1" x14ac:dyDescent="0.3">
      <c r="A72" s="42">
        <v>45231</v>
      </c>
      <c r="B72" s="19">
        <v>45</v>
      </c>
      <c r="C72" s="19"/>
      <c r="D72" s="19"/>
      <c r="E72" s="2" t="s">
        <v>31</v>
      </c>
      <c r="F72" s="3" t="s">
        <v>270</v>
      </c>
      <c r="G72" s="9">
        <v>45257</v>
      </c>
      <c r="H72" s="5" t="s">
        <v>0</v>
      </c>
      <c r="I72" s="6" t="s">
        <v>297</v>
      </c>
      <c r="J72" s="7" t="s">
        <v>33</v>
      </c>
      <c r="K72" s="16" t="s">
        <v>298</v>
      </c>
      <c r="L72" s="17"/>
    </row>
    <row r="73" spans="1:12" ht="99" customHeight="1" x14ac:dyDescent="0.3">
      <c r="A73" s="42">
        <v>45231</v>
      </c>
      <c r="B73" s="19">
        <v>45</v>
      </c>
      <c r="C73" s="19"/>
      <c r="D73" s="19"/>
      <c r="E73" s="2" t="s">
        <v>312</v>
      </c>
      <c r="F73" s="3" t="s">
        <v>256</v>
      </c>
      <c r="G73" s="9">
        <v>45258</v>
      </c>
      <c r="H73" s="5" t="s">
        <v>0</v>
      </c>
      <c r="I73" s="6" t="s">
        <v>313</v>
      </c>
      <c r="J73" s="7" t="s">
        <v>257</v>
      </c>
      <c r="K73" s="16" t="s">
        <v>314</v>
      </c>
      <c r="L73" s="17" t="s">
        <v>402</v>
      </c>
    </row>
    <row r="74" spans="1:12" ht="168" customHeight="1" x14ac:dyDescent="0.3">
      <c r="A74" s="42">
        <v>45231</v>
      </c>
      <c r="B74" s="19">
        <v>45</v>
      </c>
      <c r="C74" s="19"/>
      <c r="D74" s="19"/>
      <c r="E74" s="2" t="s">
        <v>315</v>
      </c>
      <c r="F74" s="3" t="s">
        <v>236</v>
      </c>
      <c r="G74" s="9">
        <v>45259</v>
      </c>
      <c r="H74" s="5" t="s">
        <v>0</v>
      </c>
      <c r="I74" s="6" t="s">
        <v>316</v>
      </c>
      <c r="J74" s="7" t="s">
        <v>250</v>
      </c>
      <c r="K74" s="16" t="s">
        <v>362</v>
      </c>
      <c r="L74" s="17"/>
    </row>
    <row r="75" spans="1:12" ht="126.6" customHeight="1" thickBot="1" x14ac:dyDescent="0.35">
      <c r="A75" s="42">
        <v>45231</v>
      </c>
      <c r="B75" s="28">
        <v>45</v>
      </c>
      <c r="C75" s="28"/>
      <c r="D75" s="28"/>
      <c r="E75" s="29" t="s">
        <v>321</v>
      </c>
      <c r="F75" s="30" t="s">
        <v>322</v>
      </c>
      <c r="G75" s="44">
        <v>45259</v>
      </c>
      <c r="H75" s="32" t="s">
        <v>0</v>
      </c>
      <c r="I75" s="33" t="s">
        <v>323</v>
      </c>
      <c r="J75" s="34" t="s">
        <v>11</v>
      </c>
      <c r="K75" s="35" t="s">
        <v>324</v>
      </c>
      <c r="L75" s="36" t="s">
        <v>95</v>
      </c>
    </row>
    <row r="76" spans="1:12" ht="84.6" customHeight="1" x14ac:dyDescent="0.3">
      <c r="A76" s="45">
        <v>45261</v>
      </c>
      <c r="B76" s="21">
        <v>28</v>
      </c>
      <c r="C76" s="21"/>
      <c r="D76" s="21"/>
      <c r="E76" s="55" t="s">
        <v>332</v>
      </c>
      <c r="F76" s="23" t="s">
        <v>119</v>
      </c>
      <c r="G76" s="24">
        <v>45264</v>
      </c>
      <c r="H76" s="25" t="s">
        <v>0</v>
      </c>
      <c r="I76" s="26" t="s">
        <v>333</v>
      </c>
      <c r="J76" s="27" t="s">
        <v>121</v>
      </c>
      <c r="K76" s="49" t="s">
        <v>334</v>
      </c>
      <c r="L76" s="51" t="s">
        <v>339</v>
      </c>
    </row>
    <row r="77" spans="1:12" ht="228.6" customHeight="1" x14ac:dyDescent="0.3">
      <c r="A77" s="45">
        <v>45261</v>
      </c>
      <c r="B77" s="21">
        <v>28</v>
      </c>
      <c r="C77" s="21"/>
      <c r="D77" s="21"/>
      <c r="E77" s="22" t="s">
        <v>363</v>
      </c>
      <c r="F77" s="23" t="s">
        <v>27</v>
      </c>
      <c r="G77" s="48" t="s">
        <v>558</v>
      </c>
      <c r="H77" s="25" t="s">
        <v>0</v>
      </c>
      <c r="I77" s="26" t="s">
        <v>557</v>
      </c>
      <c r="J77" s="27" t="s">
        <v>534</v>
      </c>
      <c r="K77" s="18" t="s">
        <v>556</v>
      </c>
      <c r="L77" s="14"/>
    </row>
    <row r="78" spans="1:12" ht="119.4" customHeight="1" x14ac:dyDescent="0.3">
      <c r="A78" s="45">
        <v>45261</v>
      </c>
      <c r="B78" s="21">
        <v>28</v>
      </c>
      <c r="C78" s="21"/>
      <c r="D78" s="21"/>
      <c r="E78" s="22" t="s">
        <v>364</v>
      </c>
      <c r="F78" s="23" t="s">
        <v>365</v>
      </c>
      <c r="G78" s="24">
        <v>45267</v>
      </c>
      <c r="H78" s="25" t="s">
        <v>0</v>
      </c>
      <c r="I78" s="26" t="s">
        <v>366</v>
      </c>
      <c r="J78" s="27" t="s">
        <v>42</v>
      </c>
      <c r="K78" s="18" t="s">
        <v>391</v>
      </c>
      <c r="L78" s="14"/>
    </row>
    <row r="79" spans="1:12" ht="96" x14ac:dyDescent="0.3">
      <c r="A79" s="45">
        <v>45261</v>
      </c>
      <c r="B79" s="21">
        <v>28</v>
      </c>
      <c r="C79" s="21"/>
      <c r="D79" s="21"/>
      <c r="E79" s="22" t="s">
        <v>369</v>
      </c>
      <c r="F79" s="23" t="s">
        <v>365</v>
      </c>
      <c r="G79" s="24">
        <v>45267</v>
      </c>
      <c r="H79" s="25" t="s">
        <v>0</v>
      </c>
      <c r="I79" s="26" t="s">
        <v>370</v>
      </c>
      <c r="J79" s="27" t="s">
        <v>42</v>
      </c>
      <c r="K79" s="50" t="s">
        <v>394</v>
      </c>
      <c r="L79" s="14"/>
    </row>
    <row r="80" spans="1:12" ht="154.94999999999999" customHeight="1" x14ac:dyDescent="0.3">
      <c r="A80" s="45">
        <v>45261</v>
      </c>
      <c r="B80" s="21">
        <v>28</v>
      </c>
      <c r="C80" s="21"/>
      <c r="D80" s="21"/>
      <c r="E80" s="55" t="s">
        <v>434</v>
      </c>
      <c r="F80" s="23" t="s">
        <v>439</v>
      </c>
      <c r="G80" s="24">
        <v>45282</v>
      </c>
      <c r="H80" s="25" t="s">
        <v>0</v>
      </c>
      <c r="I80" s="26" t="s">
        <v>435</v>
      </c>
      <c r="J80" s="27" t="s">
        <v>28</v>
      </c>
      <c r="K80" s="18" t="s">
        <v>440</v>
      </c>
      <c r="L80" s="14" t="s">
        <v>588</v>
      </c>
    </row>
    <row r="81" spans="1:12" ht="96" customHeight="1" x14ac:dyDescent="0.3">
      <c r="A81" s="45">
        <v>45261</v>
      </c>
      <c r="B81" s="21">
        <v>28</v>
      </c>
      <c r="C81" s="21"/>
      <c r="D81" s="21"/>
      <c r="E81" s="55" t="s">
        <v>441</v>
      </c>
      <c r="F81" s="23" t="s">
        <v>30</v>
      </c>
      <c r="G81" s="24">
        <v>45286</v>
      </c>
      <c r="H81" s="25" t="s">
        <v>0</v>
      </c>
      <c r="I81" s="26" t="s">
        <v>442</v>
      </c>
      <c r="J81" s="27" t="s">
        <v>100</v>
      </c>
      <c r="K81" s="18" t="s">
        <v>443</v>
      </c>
      <c r="L81" s="14" t="s">
        <v>444</v>
      </c>
    </row>
    <row r="82" spans="1:12" ht="108" customHeight="1" x14ac:dyDescent="0.3">
      <c r="A82" s="45">
        <v>45261</v>
      </c>
      <c r="B82" s="21">
        <v>28</v>
      </c>
      <c r="C82" s="21"/>
      <c r="D82" s="21"/>
      <c r="E82" s="55" t="s">
        <v>468</v>
      </c>
      <c r="F82" s="23" t="s">
        <v>469</v>
      </c>
      <c r="G82" s="24">
        <v>45288</v>
      </c>
      <c r="H82" s="25" t="s">
        <v>0</v>
      </c>
      <c r="I82" s="26" t="s">
        <v>470</v>
      </c>
      <c r="J82" s="27" t="s">
        <v>100</v>
      </c>
      <c r="K82" s="18" t="s">
        <v>472</v>
      </c>
      <c r="L82" s="14" t="s">
        <v>474</v>
      </c>
    </row>
    <row r="83" spans="1:12" ht="96" customHeight="1" x14ac:dyDescent="0.3">
      <c r="A83" s="45">
        <v>45261</v>
      </c>
      <c r="B83" s="21">
        <v>28</v>
      </c>
      <c r="C83" s="21"/>
      <c r="D83" s="21"/>
      <c r="E83" s="55" t="s">
        <v>471</v>
      </c>
      <c r="F83" s="23" t="s">
        <v>30</v>
      </c>
      <c r="G83" s="24">
        <v>45288</v>
      </c>
      <c r="H83" s="25" t="s">
        <v>0</v>
      </c>
      <c r="I83" s="26" t="s">
        <v>470</v>
      </c>
      <c r="J83" s="27" t="s">
        <v>100</v>
      </c>
      <c r="K83" s="18" t="s">
        <v>473</v>
      </c>
      <c r="L83" s="14" t="s">
        <v>474</v>
      </c>
    </row>
    <row r="84" spans="1:12" ht="160.94999999999999" customHeight="1" x14ac:dyDescent="0.3">
      <c r="A84" s="45">
        <v>45261</v>
      </c>
      <c r="B84" s="21">
        <v>28</v>
      </c>
      <c r="C84" s="21"/>
      <c r="D84" s="21"/>
      <c r="E84" s="47" t="s">
        <v>475</v>
      </c>
      <c r="F84" s="3" t="s">
        <v>104</v>
      </c>
      <c r="G84" s="24">
        <v>45289</v>
      </c>
      <c r="H84" s="25" t="s">
        <v>0</v>
      </c>
      <c r="I84" s="26" t="s">
        <v>476</v>
      </c>
      <c r="J84" s="27" t="s">
        <v>389</v>
      </c>
      <c r="K84" s="18" t="s">
        <v>491</v>
      </c>
      <c r="L84" s="17"/>
    </row>
    <row r="85" spans="1:12" ht="89.4" customHeight="1" x14ac:dyDescent="0.3">
      <c r="A85" s="45">
        <v>45261</v>
      </c>
      <c r="B85" s="21">
        <v>41</v>
      </c>
      <c r="C85" s="21"/>
      <c r="D85" s="21"/>
      <c r="E85" s="22" t="s">
        <v>342</v>
      </c>
      <c r="F85" s="23" t="s">
        <v>148</v>
      </c>
      <c r="G85" s="24">
        <v>45261</v>
      </c>
      <c r="H85" s="25" t="s">
        <v>0</v>
      </c>
      <c r="I85" s="26" t="s">
        <v>343</v>
      </c>
      <c r="J85" s="27" t="s">
        <v>246</v>
      </c>
      <c r="K85" s="8" t="s">
        <v>344</v>
      </c>
      <c r="L85" s="43"/>
    </row>
    <row r="86" spans="1:12" ht="48.6" customHeight="1" x14ac:dyDescent="0.3">
      <c r="A86" s="45">
        <v>45261</v>
      </c>
      <c r="B86" s="21">
        <v>41</v>
      </c>
      <c r="C86" s="21"/>
      <c r="D86" s="21"/>
      <c r="E86" s="22" t="s">
        <v>352</v>
      </c>
      <c r="F86" s="23" t="s">
        <v>135</v>
      </c>
      <c r="G86" s="24">
        <v>45265</v>
      </c>
      <c r="H86" s="25" t="s">
        <v>0</v>
      </c>
      <c r="I86" s="26" t="s">
        <v>353</v>
      </c>
      <c r="J86" s="27" t="s">
        <v>190</v>
      </c>
      <c r="K86" s="46" t="s">
        <v>361</v>
      </c>
      <c r="L86" s="43"/>
    </row>
    <row r="87" spans="1:12" ht="48" customHeight="1" x14ac:dyDescent="0.3">
      <c r="A87" s="45">
        <v>45261</v>
      </c>
      <c r="B87" s="21">
        <v>41</v>
      </c>
      <c r="C87" s="21"/>
      <c r="D87" s="21"/>
      <c r="E87" s="12" t="s">
        <v>354</v>
      </c>
      <c r="F87" s="23" t="s">
        <v>355</v>
      </c>
      <c r="G87" s="24">
        <v>45265</v>
      </c>
      <c r="H87" s="25" t="s">
        <v>0</v>
      </c>
      <c r="I87" s="26" t="s">
        <v>356</v>
      </c>
      <c r="J87" s="27" t="s">
        <v>274</v>
      </c>
      <c r="K87" s="46" t="s">
        <v>360</v>
      </c>
      <c r="L87" s="43"/>
    </row>
    <row r="88" spans="1:12" ht="48" customHeight="1" x14ac:dyDescent="0.3">
      <c r="A88" s="45">
        <v>45261</v>
      </c>
      <c r="B88" s="21">
        <v>41</v>
      </c>
      <c r="C88" s="21"/>
      <c r="D88" s="21"/>
      <c r="E88" s="12" t="s">
        <v>357</v>
      </c>
      <c r="F88" s="23" t="s">
        <v>188</v>
      </c>
      <c r="G88" s="24">
        <v>45265</v>
      </c>
      <c r="H88" s="25" t="s">
        <v>0</v>
      </c>
      <c r="I88" s="26" t="s">
        <v>358</v>
      </c>
      <c r="J88" s="27" t="s">
        <v>274</v>
      </c>
      <c r="K88" s="46" t="s">
        <v>359</v>
      </c>
      <c r="L88" s="43"/>
    </row>
    <row r="89" spans="1:12" ht="58.2" customHeight="1" x14ac:dyDescent="0.3">
      <c r="A89" s="45">
        <v>45261</v>
      </c>
      <c r="B89" s="21">
        <v>41</v>
      </c>
      <c r="C89" s="21"/>
      <c r="D89" s="21"/>
      <c r="E89" s="47" t="s">
        <v>367</v>
      </c>
      <c r="F89" s="23" t="s">
        <v>194</v>
      </c>
      <c r="G89" s="24">
        <v>45267</v>
      </c>
      <c r="H89" s="25" t="s">
        <v>0</v>
      </c>
      <c r="I89" s="26" t="s">
        <v>368</v>
      </c>
      <c r="J89" s="27" t="s">
        <v>196</v>
      </c>
      <c r="K89" s="46" t="s">
        <v>376</v>
      </c>
      <c r="L89" s="43"/>
    </row>
    <row r="90" spans="1:12" ht="120.6" customHeight="1" x14ac:dyDescent="0.3">
      <c r="A90" s="45">
        <v>45261</v>
      </c>
      <c r="B90" s="21">
        <v>41</v>
      </c>
      <c r="C90" s="21"/>
      <c r="D90" s="21"/>
      <c r="E90" s="56" t="s">
        <v>378</v>
      </c>
      <c r="F90" s="23" t="s">
        <v>266</v>
      </c>
      <c r="G90" s="24">
        <v>45271</v>
      </c>
      <c r="H90" s="25" t="s">
        <v>0</v>
      </c>
      <c r="I90" s="26" t="s">
        <v>392</v>
      </c>
      <c r="J90" s="27" t="s">
        <v>15</v>
      </c>
      <c r="K90" s="46" t="s">
        <v>393</v>
      </c>
      <c r="L90" s="14" t="s">
        <v>385</v>
      </c>
    </row>
    <row r="91" spans="1:12" ht="70.95" customHeight="1" x14ac:dyDescent="0.3">
      <c r="A91" s="45">
        <v>45261</v>
      </c>
      <c r="B91" s="21">
        <v>41</v>
      </c>
      <c r="C91" s="21"/>
      <c r="D91" s="21"/>
      <c r="E91" s="56" t="s">
        <v>379</v>
      </c>
      <c r="F91" s="23" t="s">
        <v>380</v>
      </c>
      <c r="G91" s="24">
        <v>45271</v>
      </c>
      <c r="H91" s="25" t="s">
        <v>0</v>
      </c>
      <c r="I91" s="26" t="s">
        <v>381</v>
      </c>
      <c r="J91" s="27" t="s">
        <v>15</v>
      </c>
      <c r="K91" s="46" t="s">
        <v>382</v>
      </c>
      <c r="L91" s="14" t="s">
        <v>385</v>
      </c>
    </row>
    <row r="92" spans="1:12" ht="148.19999999999999" customHeight="1" x14ac:dyDescent="0.3">
      <c r="A92" s="45">
        <v>45261</v>
      </c>
      <c r="B92" s="21">
        <v>41</v>
      </c>
      <c r="C92" s="21"/>
      <c r="D92" s="21"/>
      <c r="E92" s="47" t="s">
        <v>51</v>
      </c>
      <c r="F92" s="23" t="s">
        <v>387</v>
      </c>
      <c r="G92" s="24">
        <v>45271</v>
      </c>
      <c r="H92" s="25" t="s">
        <v>0</v>
      </c>
      <c r="I92" s="26" t="s">
        <v>388</v>
      </c>
      <c r="J92" s="27" t="s">
        <v>389</v>
      </c>
      <c r="K92" s="46" t="s">
        <v>390</v>
      </c>
      <c r="L92" s="14"/>
    </row>
    <row r="93" spans="1:12" ht="72.599999999999994" customHeight="1" x14ac:dyDescent="0.3">
      <c r="A93" s="45">
        <v>45261</v>
      </c>
      <c r="B93" s="21">
        <v>41</v>
      </c>
      <c r="C93" s="21"/>
      <c r="D93" s="21"/>
      <c r="E93" s="56" t="s">
        <v>404</v>
      </c>
      <c r="F93" s="23" t="s">
        <v>63</v>
      </c>
      <c r="G93" s="24">
        <v>45278</v>
      </c>
      <c r="H93" s="25" t="s">
        <v>0</v>
      </c>
      <c r="I93" s="26" t="s">
        <v>406</v>
      </c>
      <c r="J93" s="27" t="s">
        <v>405</v>
      </c>
      <c r="K93" s="46" t="s">
        <v>415</v>
      </c>
      <c r="L93" s="14" t="s">
        <v>585</v>
      </c>
    </row>
    <row r="94" spans="1:12" ht="73.2" customHeight="1" x14ac:dyDescent="0.3">
      <c r="A94" s="45">
        <v>45261</v>
      </c>
      <c r="B94" s="21">
        <v>41</v>
      </c>
      <c r="C94" s="21"/>
      <c r="D94" s="21"/>
      <c r="E94" s="56" t="s">
        <v>407</v>
      </c>
      <c r="F94" s="23" t="s">
        <v>188</v>
      </c>
      <c r="G94" s="24">
        <v>45278</v>
      </c>
      <c r="H94" s="25" t="s">
        <v>0</v>
      </c>
      <c r="I94" s="26" t="s">
        <v>408</v>
      </c>
      <c r="J94" s="27" t="s">
        <v>190</v>
      </c>
      <c r="K94" s="46" t="s">
        <v>412</v>
      </c>
      <c r="L94" s="14" t="s">
        <v>413</v>
      </c>
    </row>
    <row r="95" spans="1:12" ht="84" customHeight="1" x14ac:dyDescent="0.3">
      <c r="A95" s="45">
        <v>45261</v>
      </c>
      <c r="B95" s="21">
        <v>41</v>
      </c>
      <c r="C95" s="21"/>
      <c r="D95" s="21"/>
      <c r="E95" s="56" t="s">
        <v>409</v>
      </c>
      <c r="F95" s="23" t="s">
        <v>144</v>
      </c>
      <c r="G95" s="24">
        <v>45278</v>
      </c>
      <c r="H95" s="25" t="s">
        <v>0</v>
      </c>
      <c r="I95" s="26" t="s">
        <v>410</v>
      </c>
      <c r="J95" s="27" t="s">
        <v>246</v>
      </c>
      <c r="K95" s="46" t="s">
        <v>411</v>
      </c>
      <c r="L95" s="14" t="s">
        <v>414</v>
      </c>
    </row>
    <row r="96" spans="1:12" ht="60" customHeight="1" x14ac:dyDescent="0.3">
      <c r="A96" s="45">
        <v>45261</v>
      </c>
      <c r="B96" s="21">
        <v>41</v>
      </c>
      <c r="C96" s="21"/>
      <c r="D96" s="21"/>
      <c r="E96" s="47" t="s">
        <v>416</v>
      </c>
      <c r="F96" s="23" t="s">
        <v>277</v>
      </c>
      <c r="G96" s="24">
        <v>45279</v>
      </c>
      <c r="H96" s="25" t="s">
        <v>0</v>
      </c>
      <c r="I96" s="26" t="s">
        <v>417</v>
      </c>
      <c r="J96" s="27" t="s">
        <v>84</v>
      </c>
      <c r="K96" s="46" t="s">
        <v>418</v>
      </c>
      <c r="L96" s="14"/>
    </row>
    <row r="97" spans="1:18" ht="59.4" customHeight="1" x14ac:dyDescent="0.3">
      <c r="A97" s="45">
        <v>45261</v>
      </c>
      <c r="B97" s="21">
        <v>41</v>
      </c>
      <c r="C97" s="21"/>
      <c r="D97" s="21"/>
      <c r="E97" s="47" t="s">
        <v>419</v>
      </c>
      <c r="F97" s="23" t="s">
        <v>272</v>
      </c>
      <c r="G97" s="24">
        <v>45279</v>
      </c>
      <c r="H97" s="25" t="s">
        <v>0</v>
      </c>
      <c r="I97" s="26" t="s">
        <v>420</v>
      </c>
      <c r="J97" s="27" t="s">
        <v>84</v>
      </c>
      <c r="K97" s="46" t="s">
        <v>421</v>
      </c>
      <c r="L97" s="17"/>
    </row>
    <row r="98" spans="1:18" ht="72" customHeight="1" x14ac:dyDescent="0.3">
      <c r="A98" s="45">
        <v>45261</v>
      </c>
      <c r="B98" s="21">
        <v>41</v>
      </c>
      <c r="C98" s="21"/>
      <c r="D98" s="21"/>
      <c r="E98" s="47" t="s">
        <v>422</v>
      </c>
      <c r="F98" s="23" t="s">
        <v>144</v>
      </c>
      <c r="G98" s="24">
        <v>45279</v>
      </c>
      <c r="H98" s="25" t="s">
        <v>0</v>
      </c>
      <c r="I98" s="26" t="s">
        <v>423</v>
      </c>
      <c r="J98" s="27" t="s">
        <v>246</v>
      </c>
      <c r="K98" s="46" t="s">
        <v>424</v>
      </c>
      <c r="L98" s="14"/>
    </row>
    <row r="99" spans="1:18" ht="60" customHeight="1" x14ac:dyDescent="0.3">
      <c r="A99" s="45">
        <v>45261</v>
      </c>
      <c r="B99" s="21">
        <v>41</v>
      </c>
      <c r="C99" s="21"/>
      <c r="D99" s="21"/>
      <c r="E99" s="56" t="s">
        <v>428</v>
      </c>
      <c r="F99" s="23" t="s">
        <v>429</v>
      </c>
      <c r="G99" s="24">
        <v>45281</v>
      </c>
      <c r="H99" s="25" t="s">
        <v>0</v>
      </c>
      <c r="I99" s="26" t="s">
        <v>430</v>
      </c>
      <c r="J99" s="27" t="s">
        <v>196</v>
      </c>
      <c r="K99" s="46" t="s">
        <v>432</v>
      </c>
      <c r="L99" s="14" t="s">
        <v>433</v>
      </c>
    </row>
    <row r="100" spans="1:18" ht="85.2" customHeight="1" x14ac:dyDescent="0.3">
      <c r="A100" s="45">
        <v>45261</v>
      </c>
      <c r="B100" s="19">
        <v>41</v>
      </c>
      <c r="C100" s="19"/>
      <c r="D100" s="19"/>
      <c r="E100" s="12" t="s">
        <v>305</v>
      </c>
      <c r="F100" s="3" t="s">
        <v>449</v>
      </c>
      <c r="G100" s="9" t="s">
        <v>446</v>
      </c>
      <c r="H100" s="5" t="s">
        <v>0</v>
      </c>
      <c r="I100" s="6" t="s">
        <v>447</v>
      </c>
      <c r="J100" s="7" t="s">
        <v>450</v>
      </c>
      <c r="K100" s="16" t="s">
        <v>448</v>
      </c>
      <c r="L100" s="14" t="s">
        <v>451</v>
      </c>
      <c r="M100" s="258"/>
      <c r="N100" s="258"/>
      <c r="O100" s="258"/>
      <c r="P100" s="258"/>
      <c r="Q100" s="258"/>
      <c r="R100" s="258"/>
    </row>
    <row r="101" spans="1:18" ht="84.6" customHeight="1" x14ac:dyDescent="0.3">
      <c r="A101" s="45">
        <v>45261</v>
      </c>
      <c r="B101" s="19">
        <v>41</v>
      </c>
      <c r="C101" s="21"/>
      <c r="D101" s="21"/>
      <c r="E101" s="56" t="s">
        <v>455</v>
      </c>
      <c r="F101" s="23" t="s">
        <v>456</v>
      </c>
      <c r="G101" s="48">
        <v>45286</v>
      </c>
      <c r="H101" s="5" t="s">
        <v>0</v>
      </c>
      <c r="I101" s="26" t="s">
        <v>458</v>
      </c>
      <c r="J101" s="27" t="s">
        <v>457</v>
      </c>
      <c r="K101" s="16" t="s">
        <v>459</v>
      </c>
      <c r="L101" s="17" t="s">
        <v>460</v>
      </c>
      <c r="M101" s="1"/>
      <c r="N101" s="1"/>
      <c r="O101" s="1"/>
      <c r="P101" s="1"/>
      <c r="Q101" s="1"/>
      <c r="R101" s="1"/>
    </row>
    <row r="102" spans="1:18" ht="307.95" customHeight="1" x14ac:dyDescent="0.3">
      <c r="A102" s="45">
        <v>45261</v>
      </c>
      <c r="B102" s="19">
        <v>41</v>
      </c>
      <c r="C102" s="21"/>
      <c r="D102" s="21"/>
      <c r="E102" s="56" t="s">
        <v>464</v>
      </c>
      <c r="F102" s="23" t="s">
        <v>465</v>
      </c>
      <c r="G102" s="48" t="s">
        <v>528</v>
      </c>
      <c r="H102" s="5" t="s">
        <v>0</v>
      </c>
      <c r="I102" s="26" t="s">
        <v>561</v>
      </c>
      <c r="J102" s="27" t="s">
        <v>527</v>
      </c>
      <c r="K102" s="16" t="s">
        <v>562</v>
      </c>
      <c r="L102" s="17" t="s">
        <v>641</v>
      </c>
      <c r="M102" s="1"/>
      <c r="N102" s="1"/>
      <c r="O102" s="1"/>
      <c r="P102" s="1"/>
      <c r="Q102" s="1"/>
      <c r="R102" s="1"/>
    </row>
    <row r="103" spans="1:18" ht="112.95" customHeight="1" x14ac:dyDescent="0.3">
      <c r="A103" s="45">
        <v>45261</v>
      </c>
      <c r="B103" s="19">
        <v>41</v>
      </c>
      <c r="C103" s="21"/>
      <c r="D103" s="21"/>
      <c r="E103" s="56" t="s">
        <v>477</v>
      </c>
      <c r="F103" s="23" t="s">
        <v>478</v>
      </c>
      <c r="G103" s="48">
        <v>45288</v>
      </c>
      <c r="H103" s="5" t="s">
        <v>0</v>
      </c>
      <c r="I103" s="26" t="s">
        <v>480</v>
      </c>
      <c r="J103" s="27" t="s">
        <v>479</v>
      </c>
      <c r="K103" s="16" t="s">
        <v>481</v>
      </c>
      <c r="L103" s="17" t="s">
        <v>482</v>
      </c>
      <c r="M103" s="1"/>
      <c r="N103" s="1"/>
      <c r="O103" s="1"/>
      <c r="P103" s="1"/>
      <c r="Q103" s="1"/>
      <c r="R103" s="1"/>
    </row>
    <row r="104" spans="1:18" ht="72" customHeight="1" x14ac:dyDescent="0.3">
      <c r="A104" s="45">
        <v>45261</v>
      </c>
      <c r="B104" s="21">
        <v>45</v>
      </c>
      <c r="C104" s="21"/>
      <c r="D104" s="21"/>
      <c r="E104" s="55" t="s">
        <v>329</v>
      </c>
      <c r="F104" s="23" t="s">
        <v>171</v>
      </c>
      <c r="G104" s="24">
        <v>45261</v>
      </c>
      <c r="H104" s="25" t="s">
        <v>0</v>
      </c>
      <c r="I104" s="26" t="s">
        <v>330</v>
      </c>
      <c r="J104" s="27" t="s">
        <v>173</v>
      </c>
      <c r="K104" s="8" t="s">
        <v>331</v>
      </c>
      <c r="L104" s="14" t="s">
        <v>340</v>
      </c>
    </row>
    <row r="105" spans="1:18" ht="132.6" customHeight="1" x14ac:dyDescent="0.3">
      <c r="A105" s="45">
        <v>45261</v>
      </c>
      <c r="B105" s="21">
        <v>45</v>
      </c>
      <c r="C105" s="21"/>
      <c r="D105" s="21"/>
      <c r="E105" s="55" t="s">
        <v>335</v>
      </c>
      <c r="F105" s="23" t="s">
        <v>336</v>
      </c>
      <c r="G105" s="24">
        <v>45264</v>
      </c>
      <c r="H105" s="25" t="s">
        <v>0</v>
      </c>
      <c r="I105" s="26" t="s">
        <v>337</v>
      </c>
      <c r="J105" s="27" t="s">
        <v>338</v>
      </c>
      <c r="K105" s="46" t="s">
        <v>341</v>
      </c>
      <c r="L105" s="14" t="s">
        <v>586</v>
      </c>
    </row>
    <row r="106" spans="1:18" ht="83.4" customHeight="1" x14ac:dyDescent="0.3">
      <c r="A106" s="45">
        <v>45261</v>
      </c>
      <c r="B106" s="21">
        <v>45</v>
      </c>
      <c r="C106" s="21"/>
      <c r="D106" s="21"/>
      <c r="E106" s="55" t="s">
        <v>345</v>
      </c>
      <c r="F106" s="23" t="s">
        <v>346</v>
      </c>
      <c r="G106" s="24">
        <v>45264</v>
      </c>
      <c r="H106" s="25" t="s">
        <v>0</v>
      </c>
      <c r="I106" s="26" t="s">
        <v>347</v>
      </c>
      <c r="J106" s="27" t="s">
        <v>72</v>
      </c>
      <c r="K106" s="46" t="s">
        <v>348</v>
      </c>
      <c r="L106" s="14" t="s">
        <v>589</v>
      </c>
    </row>
    <row r="107" spans="1:18" ht="144" x14ac:dyDescent="0.3">
      <c r="A107" s="45">
        <v>45261</v>
      </c>
      <c r="B107" s="21">
        <v>45</v>
      </c>
      <c r="C107" s="21"/>
      <c r="D107" s="21"/>
      <c r="E107" s="22" t="s">
        <v>349</v>
      </c>
      <c r="F107" s="23" t="s">
        <v>350</v>
      </c>
      <c r="G107" s="24">
        <v>45265</v>
      </c>
      <c r="H107" s="25" t="s">
        <v>0</v>
      </c>
      <c r="I107" s="26" t="s">
        <v>351</v>
      </c>
      <c r="J107" s="27" t="s">
        <v>78</v>
      </c>
      <c r="K107" s="46" t="s">
        <v>377</v>
      </c>
      <c r="L107" s="14"/>
    </row>
    <row r="108" spans="1:18" ht="221.4" customHeight="1" x14ac:dyDescent="0.3">
      <c r="A108" s="45">
        <v>45261</v>
      </c>
      <c r="B108" s="21">
        <v>45</v>
      </c>
      <c r="C108" s="21"/>
      <c r="D108" s="21"/>
      <c r="E108" s="47" t="s">
        <v>371</v>
      </c>
      <c r="F108" s="23" t="s">
        <v>50</v>
      </c>
      <c r="G108" s="48" t="s">
        <v>373</v>
      </c>
      <c r="H108" s="25" t="s">
        <v>0</v>
      </c>
      <c r="I108" s="26" t="s">
        <v>372</v>
      </c>
      <c r="J108" s="27" t="s">
        <v>374</v>
      </c>
      <c r="K108" s="46" t="s">
        <v>375</v>
      </c>
      <c r="L108" s="14"/>
    </row>
    <row r="109" spans="1:18" ht="96.6" customHeight="1" x14ac:dyDescent="0.3">
      <c r="A109" s="45">
        <v>45261</v>
      </c>
      <c r="B109" s="21">
        <v>45</v>
      </c>
      <c r="C109" s="21"/>
      <c r="D109" s="21"/>
      <c r="E109" s="56" t="s">
        <v>383</v>
      </c>
      <c r="F109" s="23" t="s">
        <v>350</v>
      </c>
      <c r="G109" s="48">
        <v>45271</v>
      </c>
      <c r="H109" s="25" t="s">
        <v>0</v>
      </c>
      <c r="I109" s="26" t="s">
        <v>384</v>
      </c>
      <c r="J109" s="27" t="s">
        <v>78</v>
      </c>
      <c r="K109" s="46" t="s">
        <v>386</v>
      </c>
      <c r="L109" s="14" t="s">
        <v>385</v>
      </c>
    </row>
    <row r="110" spans="1:18" ht="96.6" customHeight="1" x14ac:dyDescent="0.3">
      <c r="A110" s="45">
        <v>45261</v>
      </c>
      <c r="B110" s="21">
        <v>45</v>
      </c>
      <c r="C110" s="21"/>
      <c r="D110" s="21"/>
      <c r="E110" s="56" t="s">
        <v>425</v>
      </c>
      <c r="F110" s="23" t="s">
        <v>171</v>
      </c>
      <c r="G110" s="48">
        <v>45280</v>
      </c>
      <c r="H110" s="25" t="s">
        <v>0</v>
      </c>
      <c r="I110" s="26" t="s">
        <v>426</v>
      </c>
      <c r="J110" s="27" t="s">
        <v>222</v>
      </c>
      <c r="K110" s="46" t="s">
        <v>427</v>
      </c>
      <c r="L110" s="14" t="s">
        <v>587</v>
      </c>
    </row>
    <row r="111" spans="1:18" ht="84" customHeight="1" x14ac:dyDescent="0.3">
      <c r="A111" s="45">
        <v>45261</v>
      </c>
      <c r="B111" s="21">
        <v>45</v>
      </c>
      <c r="C111" s="21"/>
      <c r="D111" s="21"/>
      <c r="E111" s="47" t="s">
        <v>452</v>
      </c>
      <c r="F111" s="23" t="s">
        <v>453</v>
      </c>
      <c r="G111" s="48">
        <v>45282</v>
      </c>
      <c r="H111" s="25" t="s">
        <v>0</v>
      </c>
      <c r="I111" s="26" t="s">
        <v>454</v>
      </c>
      <c r="J111" s="27" t="s">
        <v>160</v>
      </c>
      <c r="K111" s="46" t="s">
        <v>1252</v>
      </c>
      <c r="L111" s="17"/>
    </row>
    <row r="112" spans="1:18" ht="108" customHeight="1" x14ac:dyDescent="0.3">
      <c r="A112" s="45">
        <v>45261</v>
      </c>
      <c r="B112" s="21">
        <v>45</v>
      </c>
      <c r="C112" s="21"/>
      <c r="D112" s="21"/>
      <c r="E112" s="56" t="s">
        <v>461</v>
      </c>
      <c r="F112" s="23" t="s">
        <v>287</v>
      </c>
      <c r="G112" s="48">
        <v>45287</v>
      </c>
      <c r="H112" s="25" t="s">
        <v>0</v>
      </c>
      <c r="I112" s="26" t="s">
        <v>463</v>
      </c>
      <c r="J112" s="27" t="s">
        <v>462</v>
      </c>
      <c r="K112" s="46" t="s">
        <v>466</v>
      </c>
      <c r="L112" s="17" t="s">
        <v>467</v>
      </c>
    </row>
    <row r="113" spans="1:12" ht="72" customHeight="1" x14ac:dyDescent="0.3">
      <c r="A113" s="45">
        <v>45261</v>
      </c>
      <c r="B113" s="21">
        <v>45</v>
      </c>
      <c r="C113" s="21"/>
      <c r="D113" s="21"/>
      <c r="E113" s="56" t="s">
        <v>483</v>
      </c>
      <c r="F113" s="23" t="s">
        <v>346</v>
      </c>
      <c r="G113" s="48">
        <v>45289</v>
      </c>
      <c r="H113" s="25" t="s">
        <v>0</v>
      </c>
      <c r="I113" s="26" t="s">
        <v>484</v>
      </c>
      <c r="J113" s="27" t="s">
        <v>72</v>
      </c>
      <c r="K113" s="46" t="s">
        <v>497</v>
      </c>
      <c r="L113" s="17" t="s">
        <v>590</v>
      </c>
    </row>
    <row r="114" spans="1:12" ht="61.2" customHeight="1" x14ac:dyDescent="0.3">
      <c r="A114" s="45">
        <v>45261</v>
      </c>
      <c r="B114" s="21">
        <v>45</v>
      </c>
      <c r="C114" s="21"/>
      <c r="D114" s="21"/>
      <c r="E114" s="56" t="s">
        <v>485</v>
      </c>
      <c r="F114" s="23" t="s">
        <v>171</v>
      </c>
      <c r="G114" s="48">
        <v>45290</v>
      </c>
      <c r="H114" s="25" t="s">
        <v>0</v>
      </c>
      <c r="I114" s="26" t="s">
        <v>486</v>
      </c>
      <c r="J114" s="27" t="s">
        <v>487</v>
      </c>
      <c r="K114" s="46" t="s">
        <v>488</v>
      </c>
      <c r="L114" s="17" t="s">
        <v>489</v>
      </c>
    </row>
  </sheetData>
  <autoFilter ref="B1:L114" xr:uid="{00000000-0009-0000-0000-000000000000}"/>
  <mergeCells count="1">
    <mergeCell ref="M100:R10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B5A765F716F464CBCB6EEB567642CA9" ma:contentTypeVersion="17" ma:contentTypeDescription="Crée un document." ma:contentTypeScope="" ma:versionID="d924619cec18c1ee2c6152818dce0083">
  <xsd:schema xmlns:xsd="http://www.w3.org/2001/XMLSchema" xmlns:xs="http://www.w3.org/2001/XMLSchema" xmlns:p="http://schemas.microsoft.com/office/2006/metadata/properties" xmlns:ns2="d39b6887-d5d2-48b1-8c32-18845e2671f6" xmlns:ns3="8abc2182-4cc7-4522-abdf-f0ab18b509e2" targetNamespace="http://schemas.microsoft.com/office/2006/metadata/properties" ma:root="true" ma:fieldsID="3fa6b4e91c8012755e74eae5391f34ab" ns2:_="" ns3:_="">
    <xsd:import namespace="d39b6887-d5d2-48b1-8c32-18845e2671f6"/>
    <xsd:import namespace="8abc2182-4cc7-4522-abdf-f0ab18b509e2"/>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2:SharedWithUsers" minOccurs="0"/>
                <xsd:element ref="ns2:SharedWithDetails" minOccurs="0"/>
                <xsd:element ref="ns3:lcf76f155ced4ddcb4097134ff3c332f" minOccurs="0"/>
                <xsd:element ref="ns2:TaxCatchAll" minOccurs="0"/>
                <xsd:element ref="ns3:MediaServiceGenerationTime" minOccurs="0"/>
                <xsd:element ref="ns3:MediaServiceEventHashCode" minOccurs="0"/>
                <xsd:element ref="ns3:MediaServiceOCR" minOccurs="0"/>
                <xsd:element ref="ns3:MediaServiceDateTaken" minOccurs="0"/>
                <xsd:element ref="ns3:MediaServiceLocation" minOccurs="0"/>
                <xsd:element ref="ns3:MediaServiceObjectDetectorVersions" minOccurs="0"/>
                <xsd:element ref="ns3:MediaLengthInSecond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39b6887-d5d2-48b1-8c32-18845e2671f6" elementFormDefault="qualified">
    <xsd:import namespace="http://schemas.microsoft.com/office/2006/documentManagement/types"/>
    <xsd:import namespace="http://schemas.microsoft.com/office/infopath/2007/PartnerControls"/>
    <xsd:element name="_dlc_DocId" ma:index="8" nillable="true" ma:displayName="Valeur d’ID de document" ma:description="Valeur de l’ID de document affecté à cet élément." ma:indexed="true" ma:internalName="_dlc_DocId" ma:readOnly="true">
      <xsd:simpleType>
        <xsd:restriction base="dms:Text"/>
      </xsd:simpleType>
    </xsd:element>
    <xsd:element name="_dlc_DocIdUrl" ma:index="9" nillable="true" ma:displayName="ID de document" ma:description="Lien permanent vers ce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3"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Partagé avec détails" ma:internalName="SharedWithDetails" ma:readOnly="true">
      <xsd:simpleType>
        <xsd:restriction base="dms:Note">
          <xsd:maxLength value="255"/>
        </xsd:restriction>
      </xsd:simpleType>
    </xsd:element>
    <xsd:element name="TaxCatchAll" ma:index="17" nillable="true" ma:displayName="Taxonomy Catch All Column" ma:hidden="true" ma:list="{4b64bedf-7813-4a73-b6cc-e723c7dae1da}" ma:internalName="TaxCatchAll" ma:showField="CatchAllData" ma:web="d39b6887-d5d2-48b1-8c32-18845e2671f6">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8abc2182-4cc7-4522-abdf-f0ab18b509e2"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lcf76f155ced4ddcb4097134ff3c332f" ma:index="16" nillable="true" ma:taxonomy="true" ma:internalName="lcf76f155ced4ddcb4097134ff3c332f" ma:taxonomyFieldName="MediaServiceImageTags" ma:displayName="Balises d’images" ma:readOnly="false" ma:fieldId="{5cf76f15-5ced-4ddc-b409-7134ff3c332f}" ma:taxonomyMulti="true" ma:sspId="34b8ac2f-b2d5-4e12-9227-0d31c9e0fbff" ma:termSetId="09814cd3-568e-fe90-9814-8d621ff8fb84" ma:anchorId="fba54fb3-c3e1-fe81-a776-ca4b69148c4d" ma:open="true" ma:isKeyword="false">
      <xsd:complexType>
        <xsd:sequence>
          <xsd:element ref="pc:Terms" minOccurs="0" maxOccurs="1"/>
        </xsd:sequence>
      </xsd:complex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DateTaken" ma:index="21" nillable="true" ma:displayName="MediaServiceDateTaken" ma:description="" ma:hidden="true" ma:indexed="true" ma:internalName="MediaServiceDateTaken" ma:readOnly="true">
      <xsd:simpleType>
        <xsd:restriction base="dms:Text"/>
      </xsd:simpleType>
    </xsd:element>
    <xsd:element name="MediaServiceLocation" ma:index="22" nillable="true" ma:displayName="Location" ma:description="" ma:indexed="true" ma:internalName="MediaServiceLocation" ma:readOnly="true">
      <xsd:simpleType>
        <xsd:restriction base="dms:Text"/>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LengthInSeconds" ma:index="24" nillable="true" ma:displayName="MediaLengthInSeconds" ma:hidden="true" ma:internalName="MediaLengthInSeconds" ma:readOnly="true">
      <xsd:simpleType>
        <xsd:restriction base="dms:Unknown"/>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dlc_DocId xmlns="d39b6887-d5d2-48b1-8c32-18845e2671f6">R6F4DP5YXM3J-1091299435-617762</_dlc_DocId>
    <lcf76f155ced4ddcb4097134ff3c332f xmlns="8abc2182-4cc7-4522-abdf-f0ab18b509e2">
      <Terms xmlns="http://schemas.microsoft.com/office/infopath/2007/PartnerControls"/>
    </lcf76f155ced4ddcb4097134ff3c332f>
    <TaxCatchAll xmlns="d39b6887-d5d2-48b1-8c32-18845e2671f6" xsi:nil="true"/>
    <_dlc_DocIdUrl xmlns="d39b6887-d5d2-48b1-8c32-18845e2671f6">
      <Url>https://c90156464.sharepoint.com/sites/DREUX/_layouts/15/DocIdRedir.aspx?ID=R6F4DP5YXM3J-1091299435-617762</Url>
      <Description>R6F4DP5YXM3J-1091299435-617762</Description>
    </_dlc_DocIdUrl>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0B240616-AD5B-48FE-9D20-FDB0C7E56CB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39b6887-d5d2-48b1-8c32-18845e2671f6"/>
    <ds:schemaRef ds:uri="8abc2182-4cc7-4522-abdf-f0ab18b509e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902EA14-6D6F-4F28-BAB8-B7BD5CE223AD}">
  <ds:schemaRefs>
    <ds:schemaRef ds:uri="http://purl.org/dc/elements/1.1/"/>
    <ds:schemaRef ds:uri="8abc2182-4cc7-4522-abdf-f0ab18b509e2"/>
    <ds:schemaRef ds:uri="http://purl.org/dc/dcmitype/"/>
    <ds:schemaRef ds:uri="http://purl.org/dc/terms/"/>
    <ds:schemaRef ds:uri="http://www.w3.org/XML/1998/namespace"/>
    <ds:schemaRef ds:uri="http://schemas.microsoft.com/office/2006/documentManagement/types"/>
    <ds:schemaRef ds:uri="d39b6887-d5d2-48b1-8c32-18845e2671f6"/>
    <ds:schemaRef ds:uri="http://schemas.openxmlformats.org/package/2006/metadata/core-properties"/>
    <ds:schemaRef ds:uri="http://schemas.microsoft.com/office/infopath/2007/PartnerControls"/>
    <ds:schemaRef ds:uri="http://schemas.microsoft.com/office/2006/metadata/properties"/>
  </ds:schemaRefs>
</ds:datastoreItem>
</file>

<file path=customXml/itemProps3.xml><?xml version="1.0" encoding="utf-8"?>
<ds:datastoreItem xmlns:ds="http://schemas.openxmlformats.org/officeDocument/2006/customXml" ds:itemID="{C56219FA-D47F-4213-BD88-11F55CA6EDC6}">
  <ds:schemaRefs>
    <ds:schemaRef ds:uri="http://schemas.microsoft.com/sharepoint/v3/contenttype/forms"/>
  </ds:schemaRefs>
</ds:datastoreItem>
</file>

<file path=customXml/itemProps4.xml><?xml version="1.0" encoding="utf-8"?>
<ds:datastoreItem xmlns:ds="http://schemas.openxmlformats.org/officeDocument/2006/customXml" ds:itemID="{F322F94B-1396-482D-A647-373F60572EF4}">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2" baseType="variant">
      <vt:variant>
        <vt:lpstr>Feuilles de calcul</vt:lpstr>
      </vt:variant>
      <vt:variant>
        <vt:i4>5</vt:i4>
      </vt:variant>
    </vt:vector>
  </HeadingPairs>
  <TitlesOfParts>
    <vt:vector size="5" baseType="lpstr">
      <vt:lpstr>BGPN-RESEAU 2026</vt:lpstr>
      <vt:lpstr>Code régate-CHANTIER-PRIX</vt:lpstr>
      <vt:lpstr>BGPN-2025</vt:lpstr>
      <vt:lpstr>BGPN - 2024</vt:lpstr>
      <vt:lpstr>BGPN - 2023</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Marie-Line BOUCHERY</dc:creator>
  <cp:keywords/>
  <dc:description/>
  <cp:lastModifiedBy>Marie-Line BOUCHERY</cp:lastModifiedBy>
  <cp:lastPrinted>2023-11-13T14:20:03Z</cp:lastPrinted>
  <dcterms:created xsi:type="dcterms:W3CDTF">2023-09-28T12:51:04Z</dcterms:created>
  <dcterms:modified xsi:type="dcterms:W3CDTF">2026-02-11T10:31:40Z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0x0101000B5A765F716F464CBCB6EEB567642CA9</vt:lpwstr>
  </property>
  <property fmtid="{D5CDD505-2E9C-101B-9397-08002B2CF9AE}" pid="3" name="_dlc_DocIdItemGuid">
    <vt:lpwstr>c1b97db4-2204-41ea-8fa1-5292f48a1185</vt:lpwstr>
  </property>
  <property fmtid="{D5CDD505-2E9C-101B-9397-08002B2CF9AE}" pid="4" name="MediaServiceImageTags">
    <vt:lpwstr/>
  </property>
  <property fmtid="{D5CDD505-2E9C-101B-9397-08002B2CF9AE}" pid="5" name="Cegid.OriginalFilename">
    <vt:lpwstr>Tableau incidents BGPN RESEAU 28-41-45</vt:lpwstr>
  </property>
  <property fmtid="{D5CDD505-2E9C-101B-9397-08002B2CF9AE}" pid="6" name="Cegid.DocType">
    <vt:lpwstr>2</vt:lpwstr>
  </property>
  <property fmtid="{D5CDD505-2E9C-101B-9397-08002B2CF9AE}" pid="7" name="CodeSIC">
    <vt:lpwstr>90156464</vt:lpwstr>
  </property>
  <property fmtid="{D5CDD505-2E9C-101B-9397-08002B2CF9AE}" pid="8" name="Cegid.FilePath">
    <vt:lpwstr>V:\Users\Admin\LENTRETIEN\DREUX - Documents\Marie-Line BOUCHERY\LA POSTE SUIVI AU 01-10-2023\INCIDENTS RESEAU - COURRIER 28-41-45\Tableau incidents BGPN RESEAU 28-41-45.xlsx</vt:lpwstr>
  </property>
  <property fmtid="{D5CDD505-2E9C-101B-9397-08002B2CF9AE}" pid="9" name="LastUploaded">
    <vt:lpwstr>27/03/2024 13:38:00</vt:lpwstr>
  </property>
</Properties>
</file>