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4-26 Tbl Incidents GU DI DEPT 27-76/"/>
    </mc:Choice>
  </mc:AlternateContent>
  <xr:revisionPtr revIDLastSave="123" documentId="13_ncr:1_{8279E965-0231-4E29-89A3-9CB0FB8B3319}" xr6:coauthVersionLast="47" xr6:coauthVersionMax="47" xr10:uidLastSave="{647FD4F9-025B-4479-926B-CD7593FC2EE2}"/>
  <bookViews>
    <workbookView xWindow="-120" yWindow="-120" windowWidth="29040" windowHeight="15720" xr2:uid="{B74660D9-3CC2-4708-B552-FD56A65CFD6F}"/>
  </bookViews>
  <sheets>
    <sheet name="04-26 - SGITM DPT 76" sheetId="1" r:id="rId1"/>
  </sheets>
  <externalReferences>
    <externalReference r:id="rId2"/>
    <externalReference r:id="rId3"/>
  </externalReferences>
  <definedNames>
    <definedName name="_xlnm._FilterDatabase" localSheetId="0" hidden="1">'04-26 - SGITM DPT 76'!$B$3:$K$564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4" i="1" l="1"/>
  <c r="B563" i="1"/>
  <c r="B562" i="1"/>
  <c r="B561" i="1"/>
  <c r="B560" i="1"/>
  <c r="B559" i="1"/>
  <c r="B558" i="1"/>
  <c r="B557" i="1"/>
  <c r="B556" i="1"/>
  <c r="B555" i="1"/>
  <c r="B554" i="1"/>
  <c r="B553" i="1"/>
  <c r="B552" i="1"/>
  <c r="B551" i="1"/>
  <c r="B550" i="1"/>
  <c r="B549" i="1"/>
  <c r="B388" i="1"/>
  <c r="D540" i="1"/>
  <c r="B540" i="1"/>
  <c r="D539" i="1"/>
  <c r="B539" i="1"/>
  <c r="D538" i="1"/>
  <c r="B538" i="1"/>
  <c r="D537" i="1"/>
  <c r="B537" i="1"/>
  <c r="B536" i="1"/>
  <c r="B535" i="1"/>
  <c r="B534" i="1"/>
  <c r="B533" i="1"/>
  <c r="B532" i="1"/>
  <c r="B531" i="1"/>
  <c r="B530" i="1"/>
  <c r="B529" i="1"/>
  <c r="B528" i="1"/>
  <c r="B527" i="1"/>
  <c r="B526" i="1"/>
  <c r="B525" i="1"/>
  <c r="D524" i="1"/>
  <c r="B524" i="1"/>
  <c r="D523" i="1"/>
  <c r="B523" i="1"/>
  <c r="D522" i="1"/>
  <c r="B522" i="1"/>
  <c r="D521" i="1"/>
  <c r="B521" i="1"/>
  <c r="D520" i="1"/>
  <c r="B520" i="1"/>
  <c r="D519" i="1"/>
  <c r="B519" i="1"/>
  <c r="B518" i="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<sst xmlns="http://schemas.openxmlformats.org/spreadsheetml/2006/main" count="3369" uniqueCount="1913">
  <si>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</si>
  <si>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</si>
  <si>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</si>
  <si>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</si>
  <si>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</si>
  <si>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</si>
  <si>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</si>
  <si>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</si>
  <si>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</si>
  <si>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</si>
  <si>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</si>
  <si>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</si>
  <si>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</si>
  <si>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</si>
  <si>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</si>
  <si>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</si>
  <si>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</si>
  <si>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</si>
  <si>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</si>
  <si>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</si>
  <si>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</si>
  <si>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</si>
  <si>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</si>
  <si>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</si>
  <si>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</si>
  <si>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</si>
  <si>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</si>
  <si>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</si>
  <si>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</si>
  <si>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</si>
  <si>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</si>
  <si>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</si>
  <si>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</si>
  <si>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</si>
  <si>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</si>
  <si>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</si>
  <si>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</si>
  <si>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</si>
  <si>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</si>
  <si>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</si>
  <si>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</si>
  <si>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</si>
  <si>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</si>
  <si>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</si>
  <si>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</si>
  <si>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</si>
  <si>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</si>
  <si>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</si>
  <si>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</si>
  <si>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</si>
  <si>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</si>
  <si>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</si>
  <si>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</si>
  <si>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</si>
  <si>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</si>
  <si>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</si>
  <si>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</si>
  <si>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</si>
  <si>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</si>
  <si>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</si>
  <si>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</si>
  <si>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</si>
  <si>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</si>
  <si>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</si>
  <si>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</si>
  <si>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</si>
  <si>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</si>
  <si>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</si>
  <si>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</si>
  <si>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</si>
  <si>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</si>
  <si>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</si>
  <si>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</si>
  <si>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</si>
  <si>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</si>
  <si>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</si>
  <si>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</si>
  <si>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</si>
  <si>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</si>
  <si>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</si>
  <si>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</si>
  <si>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</si>
  <si>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</si>
  <si>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</si>
  <si>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</si>
  <si>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</si>
  <si>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</si>
  <si>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</si>
  <si>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</si>
  <si>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</si>
  <si>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</si>
  <si>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</si>
  <si>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</si>
  <si>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</si>
  <si>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</si>
  <si>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</si>
  <si>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</si>
  <si>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</si>
  <si>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</si>
  <si>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</si>
  <si>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</si>
  <si>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</si>
  <si>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</si>
  <si>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</si>
  <si>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</si>
  <si>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</si>
  <si>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</si>
  <si>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</si>
  <si>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</si>
  <si>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</si>
  <si>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</si>
  <si>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</si>
  <si>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</si>
  <si>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</si>
  <si>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</si>
  <si>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</si>
  <si>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</si>
  <si>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</si>
  <si>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</si>
  <si>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</si>
  <si>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</si>
  <si>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</si>
  <si>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</si>
  <si>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</si>
  <si>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</si>
  <si>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</si>
  <si>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</si>
  <si>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</si>
  <si>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</si>
  <si>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</si>
  <si>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</si>
  <si>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</si>
  <si>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</si>
  <si>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</si>
  <si>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</si>
  <si>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</si>
  <si>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</si>
  <si>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</si>
  <si>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</si>
  <si>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</si>
  <si>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</si>
  <si>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</si>
  <si>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</si>
  <si>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</si>
  <si>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</si>
  <si>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</si>
  <si>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</si>
  <si>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</si>
  <si>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</si>
  <si>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</si>
  <si>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</si>
  <si>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</si>
  <si>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</si>
  <si>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</si>
  <si>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</si>
  <si>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</si>
  <si>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</si>
  <si>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</si>
  <si>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</si>
  <si>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</si>
  <si>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</si>
  <si>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</si>
  <si>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</si>
  <si>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</si>
  <si>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</si>
  <si>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</si>
  <si>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</si>
  <si>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</si>
  <si>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</si>
  <si>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</si>
  <si>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</si>
  <si>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</si>
  <si>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</si>
  <si>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</si>
  <si>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</si>
  <si>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</si>
  <si>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</si>
  <si>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</si>
  <si>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</si>
  <si>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</si>
  <si>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</si>
  <si>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</si>
  <si>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</si>
  <si>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</si>
  <si>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</si>
  <si>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</si>
  <si>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</si>
  <si>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</si>
  <si>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</si>
  <si>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</si>
  <si>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</si>
  <si>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</si>
  <si>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</si>
  <si>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</si>
  <si>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</si>
  <si>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</si>
  <si>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</si>
  <si>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</si>
  <si>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</si>
  <si>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</si>
  <si>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</si>
  <si>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</si>
  <si>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</si>
  <si>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</si>
  <si>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</si>
  <si>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</si>
  <si>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</si>
  <si>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</si>
  <si>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</si>
  <si>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</si>
  <si>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</si>
  <si>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</si>
  <si>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</si>
  <si>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</si>
  <si>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</si>
  <si>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</si>
  <si>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</si>
  <si>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</si>
  <si>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</si>
  <si>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</si>
  <si>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</si>
  <si>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</si>
  <si>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</si>
  <si>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</si>
  <si>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</si>
  <si>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</si>
  <si>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</si>
  <si>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</si>
  <si>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</si>
  <si>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</si>
  <si>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</si>
  <si>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</si>
  <si>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</si>
  <si>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</si>
  <si>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</si>
  <si>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</si>
  <si>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</si>
  <si>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</si>
  <si>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</si>
  <si>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</si>
  <si>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</si>
  <si>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</si>
  <si>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</si>
  <si>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</si>
  <si>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</si>
  <si>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</si>
  <si>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</si>
  <si>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</si>
  <si>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</si>
  <si>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</si>
  <si>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</si>
  <si>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</si>
  <si>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</si>
  <si>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</si>
  <si>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</si>
  <si>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</si>
  <si>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</si>
  <si>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</si>
  <si>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</si>
  <si>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</si>
  <si>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</si>
  <si>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</si>
  <si>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</si>
  <si>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</si>
  <si>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</si>
  <si>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</si>
  <si>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</si>
  <si>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</si>
  <si>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</si>
  <si>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</si>
  <si>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</si>
  <si>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</si>
  <si>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</si>
  <si>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</si>
  <si>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</si>
  <si>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</si>
  <si>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</si>
  <si>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</si>
  <si>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</si>
  <si>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</si>
  <si>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</si>
  <si>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</si>
  <si>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</si>
  <si>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</si>
  <si>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</si>
  <si>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</si>
  <si>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</si>
  <si>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</si>
  <si>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</si>
  <si>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</si>
  <si>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</si>
  <si>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</si>
  <si>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</si>
  <si>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</si>
  <si>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</si>
  <si>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</si>
  <si>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</si>
  <si>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</si>
  <si>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</si>
  <si>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</si>
  <si>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</si>
  <si>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</si>
  <si>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</si>
  <si>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</si>
  <si>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</si>
  <si>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</si>
  <si>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</si>
  <si>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</si>
  <si>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</si>
  <si>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</si>
  <si>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</si>
  <si>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</si>
  <si>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</si>
  <si>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</si>
  <si>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</si>
  <si>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</si>
  <si>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</si>
  <si>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</si>
  <si>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</si>
  <si>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</si>
  <si>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</si>
  <si>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</si>
  <si>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</si>
  <si>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</si>
  <si>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</si>
  <si>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</si>
  <si>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</si>
  <si>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</si>
  <si>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</si>
  <si>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</si>
  <si>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</si>
  <si>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</si>
  <si>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</si>
  <si>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</si>
  <si>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</si>
  <si>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</si>
  <si>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</si>
  <si>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</si>
  <si>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</si>
  <si>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</si>
  <si>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</si>
  <si>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</si>
  <si>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</si>
  <si>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</si>
  <si>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</si>
  <si>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</si>
  <si>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</si>
  <si>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</si>
  <si>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</si>
  <si>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</si>
  <si>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</si>
  <si>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</si>
  <si>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</si>
  <si>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</si>
  <si>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</si>
  <si>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</si>
  <si>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</si>
  <si>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</si>
  <si>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</si>
  <si>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</si>
  <si>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</si>
  <si>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</si>
  <si>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</si>
  <si>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</si>
  <si>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</si>
  <si>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</si>
  <si>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</si>
  <si>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</si>
  <si>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</si>
  <si>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</si>
  <si>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</si>
  <si>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</si>
  <si>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</si>
  <si>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</si>
  <si>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</si>
  <si>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</si>
  <si>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</si>
  <si>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</si>
  <si>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</si>
  <si>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</si>
  <si>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</si>
  <si>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</si>
  <si>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</si>
  <si>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</si>
  <si>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</si>
  <si>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</si>
  <si>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</si>
  <si>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</si>
  <si>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</si>
  <si>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</si>
  <si>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</si>
  <si>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</si>
  <si>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</si>
  <si>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</si>
  <si>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</si>
  <si>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</si>
  <si>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</si>
  <si>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</si>
  <si>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</si>
  <si>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</si>
  <si>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</si>
  <si>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</si>
  <si>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</si>
  <si>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</si>
  <si>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</si>
  <si>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</si>
  <si>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</si>
  <si>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</si>
  <si>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</si>
  <si>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</si>
  <si>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</si>
  <si>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</si>
  <si>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</si>
  <si>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</si>
  <si>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</si>
  <si>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</si>
  <si>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</si>
  <si>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</si>
  <si>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</si>
  <si>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</si>
  <si>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</si>
  <si>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</si>
  <si>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</si>
  <si>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</si>
  <si>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</si>
  <si>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</si>
  <si>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</si>
  <si>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</si>
  <si>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</si>
  <si>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</si>
  <si>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</si>
  <si>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</si>
  <si>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</si>
  <si>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</si>
  <si>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</si>
  <si>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</si>
  <si>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</si>
  <si>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</si>
  <si>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</si>
  <si>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</si>
  <si>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</si>
  <si>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</si>
  <si>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</si>
  <si>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</si>
  <si>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</si>
  <si>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</si>
  <si>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</si>
  <si>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</si>
  <si>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</si>
  <si>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</si>
  <si>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</si>
  <si>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</si>
  <si>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</si>
  <si>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</si>
  <si>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</si>
  <si>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</si>
  <si>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</si>
  <si>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</si>
  <si>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</si>
  <si>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</si>
  <si>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</si>
  <si>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</si>
  <si>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</si>
  <si>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</si>
  <si>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</si>
  <si>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</si>
  <si>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</si>
  <si>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</si>
  <si>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</si>
  <si>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</si>
  <si>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</si>
  <si>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</si>
  <si>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</si>
  <si>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</si>
  <si>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</si>
  <si>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</si>
  <si>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</si>
  <si>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</si>
  <si>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</si>
  <si>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</si>
  <si>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</si>
  <si>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</si>
  <si>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</si>
  <si>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</si>
  <si>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</si>
  <si>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</si>
  <si>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</si>
  <si>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</si>
  <si>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</si>
  <si>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</si>
  <si>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</si>
  <si>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</si>
  <si>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</si>
  <si>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</si>
  <si>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</si>
  <si>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</si>
  <si>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</si>
  <si>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</si>
  <si>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</si>
  <si>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</si>
  <si>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</si>
  <si>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</si>
  <si>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</si>
  <si>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</si>
  <si>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</si>
  <si>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</si>
  <si>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</si>
  <si>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</si>
  <si>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</si>
  <si>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</si>
  <si>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</si>
  <si>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</si>
  <si>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</si>
  <si>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</si>
  <si>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</si>
  <si>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</si>
  <si>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</si>
  <si>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</si>
  <si>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</si>
  <si>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</si>
  <si>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</si>
  <si>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</si>
  <si>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</si>
  <si>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</si>
  <si>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</si>
  <si>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</si>
  <si>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</si>
  <si>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</si>
  <si>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</si>
  <si>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</si>
  <si>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</si>
  <si>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</si>
  <si>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</si>
  <si>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</si>
  <si>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</si>
  <si>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</si>
  <si>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</si>
  <si>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</si>
  <si>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</si>
  <si>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</si>
  <si>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</si>
  <si>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</si>
  <si>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</si>
  <si>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</si>
  <si>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</si>
  <si>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</si>
  <si>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</si>
  <si>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</si>
  <si>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</si>
  <si>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</si>
  <si>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</si>
  <si>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</si>
  <si>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</si>
  <si>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</si>
  <si>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</si>
  <si>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</si>
  <si>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</si>
  <si>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</si>
  <si>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</si>
  <si>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</si>
  <si>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</si>
  <si>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</si>
  <si>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</si>
  <si>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</si>
  <si>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</si>
  <si>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</si>
  <si>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</si>
  <si>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</si>
  <si>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</si>
  <si>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</si>
  <si>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</si>
  <si>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</si>
  <si>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</si>
  <si>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</si>
  <si>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</si>
  <si>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</si>
  <si>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</si>
  <si>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</si>
  <si>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</si>
  <si>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</si>
  <si>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</si>
  <si>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</si>
  <si>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</si>
  <si>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</si>
  <si>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</si>
  <si>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</si>
  <si>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</si>
  <si>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</si>
  <si>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</si>
  <si>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</si>
  <si>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</si>
  <si>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</si>
  <si>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</si>
  <si>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</si>
  <si>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</si>
  <si>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</si>
  <si>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</si>
  <si>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</si>
  <si>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</si>
  <si>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</si>
  <si>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</si>
  <si>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</si>
  <si>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</si>
  <si>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</si>
  <si>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</si>
  <si>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</si>
  <si>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</si>
  <si>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</si>
  <si>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</si>
  <si>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</si>
  <si>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</si>
  <si>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</si>
  <si>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</si>
  <si>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</si>
  <si>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</si>
  <si>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</si>
  <si>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</si>
  <si>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</si>
  <si>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</si>
  <si>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</si>
  <si>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</si>
  <si>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</si>
  <si>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</si>
  <si>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</si>
  <si>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</si>
  <si>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</si>
  <si>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</si>
  <si>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</si>
  <si>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</si>
  <si>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</si>
  <si>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</si>
  <si>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</si>
  <si>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</si>
  <si>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</si>
  <si>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</si>
  <si>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</si>
  <si>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</si>
  <si>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</si>
  <si>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</si>
  <si>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</si>
  <si>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</si>
  <si>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</si>
  <si>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</si>
  <si>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</si>
  <si>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</si>
  <si>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</si>
  <si>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</si>
  <si>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</si>
  <si>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</si>
  <si>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</si>
  <si>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</si>
  <si>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</si>
  <si>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</si>
  <si>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</si>
  <si>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</si>
  <si>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</si>
  <si>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</si>
  <si>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</si>
  <si>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</si>
  <si>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</si>
  <si>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</si>
  <si>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</si>
  <si>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</si>
  <si>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</si>
  <si>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</si>
  <si>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</si>
  <si>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</si>
  <si>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</si>
  <si>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</si>
  <si>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</si>
  <si>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</si>
  <si>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</si>
  <si>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</si>
  <si>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</si>
  <si>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</si>
  <si>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</si>
  <si>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</si>
  <si>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</si>
  <si>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</si>
  <si>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</si>
  <si>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</si>
  <si>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</si>
  <si>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</si>
  <si>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</si>
  <si>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</si>
  <si>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</si>
  <si>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</si>
  <si>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</si>
  <si>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</si>
  <si>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</si>
  <si>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</si>
  <si>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</si>
  <si>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</si>
  <si>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</si>
  <si>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</si>
  <si>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</si>
  <si>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</si>
  <si>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</si>
  <si>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</si>
  <si>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</si>
  <si>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</si>
  <si>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</si>
  <si>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</si>
  <si>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</si>
  <si>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</si>
  <si>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</si>
  <si>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</si>
  <si>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</si>
  <si>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</si>
  <si>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</si>
  <si>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</si>
  <si>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</si>
  <si>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</si>
  <si>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</si>
  <si>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</si>
  <si>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</si>
  <si>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</si>
  <si>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</si>
  <si>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</si>
  <si>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</si>
  <si>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</si>
  <si>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</si>
  <si>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</si>
  <si>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</si>
  <si>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</si>
  <si>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</si>
  <si>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</si>
  <si>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</si>
  <si>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</si>
  <si>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</si>
  <si>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</si>
  <si>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</si>
  <si>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</si>
  <si>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</si>
  <si>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</si>
  <si>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</si>
  <si>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</si>
  <si>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</si>
  <si>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</si>
  <si>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</si>
  <si>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</si>
  <si>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</si>
  <si>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</si>
  <si>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</si>
  <si>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</si>
  <si>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</si>
  <si>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</si>
  <si>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</si>
  <si>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</si>
  <si>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</si>
  <si>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</si>
  <si>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</si>
  <si>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</si>
  <si>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</si>
  <si>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</si>
  <si>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</si>
  <si>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</si>
  <si>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</si>
  <si>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</si>
  <si>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</si>
  <si>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</si>
  <si>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</si>
  <si>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</si>
  <si>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</si>
  <si>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</si>
  <si>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</si>
  <si>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</si>
  <si>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</si>
  <si>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</si>
  <si>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</si>
  <si>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</si>
  <si>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</si>
  <si>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</si>
  <si>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</si>
  <si>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</si>
  <si>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</si>
  <si>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</si>
  <si>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</si>
  <si>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</si>
  <si>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</si>
  <si>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</si>
  <si>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</si>
  <si>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</si>
  <si>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</si>
  <si>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</si>
  <si>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</si>
  <si>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</si>
  <si>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</si>
  <si>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</si>
  <si>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</si>
  <si>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</si>
  <si>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</si>
  <si>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</si>
  <si>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</si>
  <si>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</si>
  <si>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</si>
  <si>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</si>
  <si>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</si>
  <si>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</si>
  <si>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</si>
  <si>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</si>
  <si>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</si>
  <si>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</si>
  <si>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</si>
  <si>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</si>
  <si>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</si>
  <si>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</si>
  <si>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</si>
  <si>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</si>
  <si>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</si>
  <si>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</si>
  <si>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</si>
  <si>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</si>
  <si>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</si>
  <si>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</si>
  <si>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</si>
  <si>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</si>
  <si>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</si>
  <si>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</si>
  <si>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</si>
  <si>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</si>
  <si>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</si>
  <si>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</si>
  <si>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</si>
  <si>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</si>
  <si>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</si>
  <si>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</si>
  <si>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</si>
  <si>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</si>
  <si>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</si>
  <si>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</si>
  <si>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</si>
  <si>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</si>
  <si>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</si>
  <si>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</si>
  <si>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</si>
  <si>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</si>
  <si>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</si>
  <si>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</si>
  <si>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</si>
  <si>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</si>
  <si>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</si>
  <si>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</si>
  <si>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</si>
  <si>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</si>
  <si>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</si>
  <si>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</si>
  <si>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</si>
  <si>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</si>
  <si>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</si>
  <si>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</si>
  <si>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</si>
  <si>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</si>
  <si>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</si>
  <si>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</si>
  <si>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</si>
  <si>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</si>
  <si>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</si>
  <si>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</si>
  <si>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</si>
  <si>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</si>
  <si>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</si>
  <si>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</si>
  <si>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</si>
  <si>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</si>
  <si>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</si>
  <si>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</si>
  <si>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</si>
  <si>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</si>
  <si>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</si>
  <si>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</si>
  <si>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</si>
  <si>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</si>
  <si>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</si>
  <si>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</si>
  <si>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</si>
  <si>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</si>
  <si>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</si>
  <si>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</si>
  <si>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</si>
  <si>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</si>
  <si>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</si>
  <si>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</si>
  <si>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</si>
  <si>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</si>
  <si>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</si>
  <si>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</si>
  <si>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</si>
  <si>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</si>
  <si>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</si>
  <si>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</si>
  <si>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</si>
  <si>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</si>
  <si>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</si>
  <si>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</si>
  <si>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</si>
  <si>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</si>
  <si>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</si>
  <si>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</si>
  <si>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</si>
  <si>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</si>
  <si>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</si>
  <si>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</si>
  <si>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</si>
  <si>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</si>
  <si>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</si>
  <si>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</si>
  <si>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</si>
  <si>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</si>
  <si>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</si>
  <si>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</si>
  <si>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</si>
  <si>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</si>
  <si>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</si>
  <si>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</si>
  <si>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</si>
  <si>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</si>
  <si>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</si>
  <si>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</si>
  <si>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</si>
  <si>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</si>
  <si>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</si>
  <si>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</si>
  <si>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</si>
  <si>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</si>
  <si>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</si>
  <si>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</si>
  <si>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</si>
  <si>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</si>
  <si>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</si>
  <si>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</si>
  <si>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</si>
  <si>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</si>
  <si>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</si>
  <si>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</si>
  <si>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</si>
  <si>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</si>
  <si>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</si>
  <si>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</si>
  <si>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</si>
  <si>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</si>
  <si>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</si>
  <si>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</si>
  <si>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</si>
  <si>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</si>
  <si>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</si>
  <si>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</si>
  <si>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</si>
  <si>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</si>
  <si>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</si>
  <si>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</si>
  <si>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</si>
  <si>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</si>
  <si>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</si>
  <si>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</si>
  <si>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</si>
  <si>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</si>
  <si>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</si>
  <si>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</si>
  <si>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</si>
  <si>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</si>
  <si>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</si>
  <si>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</si>
  <si>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</si>
  <si>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</si>
  <si>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</si>
  <si>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</si>
  <si>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</si>
  <si>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</si>
  <si>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</si>
  <si>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</si>
  <si>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</si>
  <si>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</si>
  <si>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</si>
  <si>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</si>
  <si>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</si>
  <si>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</si>
  <si>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</si>
  <si>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</si>
  <si>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</si>
  <si>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</si>
  <si>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</si>
  <si>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</si>
  <si>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</si>
  <si>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</si>
  <si>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</si>
  <si>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</si>
  <si>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</si>
  <si>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</si>
  <si>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</si>
  <si>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</si>
  <si>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</si>
  <si>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</si>
  <si>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</si>
  <si>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</si>
  <si>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</si>
  <si>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</si>
  <si>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</si>
  <si>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</si>
  <si>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</si>
  <si>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</si>
  <si>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</si>
  <si>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</si>
  <si>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</si>
  <si>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</si>
  <si>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</si>
  <si>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</si>
  <si>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</si>
  <si>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</si>
  <si>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</si>
  <si>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</si>
  <si>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</si>
  <si>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</si>
  <si>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</si>
  <si>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</si>
  <si>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</si>
  <si>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</si>
  <si>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</si>
  <si>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</si>
  <si>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</si>
  <si>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</si>
  <si>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</si>
  <si>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</si>
  <si>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</si>
  <si>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</si>
  <si>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</si>
  <si>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</si>
  <si>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</si>
  <si>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</si>
  <si>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</si>
  <si>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</si>
  <si>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</si>
  <si>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</si>
  <si>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</si>
  <si>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</si>
  <si>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</si>
  <si>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</si>
  <si>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</si>
  <si>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</si>
  <si>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</si>
  <si>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</si>
  <si>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</si>
  <si>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</si>
  <si>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</si>
  <si>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</si>
  <si>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</si>
  <si>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</si>
  <si>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</si>
  <si>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</si>
  <si>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</si>
  <si>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</si>
  <si>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</si>
  <si>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</si>
  <si>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</si>
  <si>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</si>
  <si>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</si>
  <si>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</si>
  <si>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</si>
  <si>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</si>
  <si>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</si>
  <si>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</si>
  <si>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</si>
  <si>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</si>
  <si>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</si>
  <si>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</si>
  <si>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</si>
  <si>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</si>
  <si>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</si>
  <si>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</si>
  <si>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</si>
  <si>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</si>
  <si>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</si>
  <si>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</si>
  <si>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</si>
  <si>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</si>
  <si>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</si>
  <si>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</si>
  <si>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</si>
  <si>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</si>
  <si>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</si>
  <si>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</si>
  <si>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</si>
  <si>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</si>
  <si>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</si>
  <si>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</si>
  <si>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</si>
  <si>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</si>
  <si>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</si>
  <si>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</si>
  <si>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</si>
  <si>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</si>
  <si>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</si>
  <si>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</si>
  <si>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</si>
  <si>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</si>
  <si>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</si>
  <si>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</si>
  <si>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</si>
  <si>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</si>
  <si>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</si>
  <si>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</si>
  <si>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</si>
  <si>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</si>
  <si>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</si>
  <si>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</si>
  <si>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</si>
  <si>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</si>
  <si>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</si>
  <si>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</si>
  <si>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</si>
  <si>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</si>
  <si>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</si>
  <si>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</si>
  <si>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</si>
  <si>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</si>
  <si>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</si>
  <si>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</si>
  <si>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</si>
  <si>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</si>
  <si>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</si>
  <si>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</si>
  <si>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</si>
  <si>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</si>
  <si>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</si>
  <si>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</si>
  <si>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</si>
  <si>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</si>
  <si>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</si>
  <si>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</si>
  <si>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</si>
  <si>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</si>
  <si>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</si>
  <si>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</si>
  <si>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</si>
  <si>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</si>
  <si>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</si>
  <si>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</si>
  <si>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</si>
  <si>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</si>
  <si>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</si>
  <si>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</si>
  <si>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</si>
  <si>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</si>
  <si>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</si>
  <si>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</si>
  <si>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</si>
  <si>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</si>
  <si>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</si>
  <si>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</si>
  <si>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</si>
  <si>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</si>
  <si>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</si>
  <si>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</si>
  <si>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</si>
  <si>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</si>
  <si>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</si>
  <si>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</si>
  <si>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</si>
  <si>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</si>
  <si>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</si>
  <si>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</si>
  <si>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</si>
  <si>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</si>
  <si>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</si>
  <si>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</si>
  <si>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</si>
  <si>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</si>
  <si>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</si>
  <si>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</si>
  <si>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</si>
  <si>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</si>
  <si>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</si>
  <si>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</si>
  <si>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</si>
  <si>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</si>
  <si>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</si>
  <si>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</si>
  <si>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</si>
  <si>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</si>
  <si>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</si>
  <si>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</si>
  <si>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</si>
  <si>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</si>
  <si>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</si>
  <si>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</si>
  <si>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</si>
  <si>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</si>
  <si>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</si>
  <si>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</si>
  <si>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</si>
  <si>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</si>
  <si>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</si>
  <si>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</si>
  <si>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</si>
  <si>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</si>
  <si>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</si>
  <si>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</si>
  <si>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</si>
  <si>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</si>
  <si>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</si>
  <si>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</si>
  <si>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</si>
  <si>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</si>
  <si>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</si>
  <si>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</si>
  <si>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</si>
  <si>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</si>
  <si>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</si>
  <si>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</si>
  <si>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</si>
  <si>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</si>
  <si>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</si>
  <si>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</si>
  <si>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</si>
  <si>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</si>
  <si>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</si>
  <si>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</si>
  <si>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</si>
  <si>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</si>
  <si>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</si>
  <si>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</si>
  <si>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</si>
  <si>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</si>
  <si>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</si>
  <si>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</si>
  <si>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</si>
  <si>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</si>
  <si>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</si>
  <si>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</si>
  <si>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</si>
  <si>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</si>
  <si>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</si>
  <si>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</si>
  <si>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</si>
  <si>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</si>
  <si>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</si>
  <si>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</si>
  <si>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</si>
  <si>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</si>
  <si>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</si>
  <si>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</si>
  <si>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</si>
  <si>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</si>
  <si>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</si>
  <si>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</si>
  <si>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</si>
  <si>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</si>
  <si>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</si>
  <si>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</si>
  <si>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</si>
  <si>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</si>
  <si>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</si>
  <si>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</si>
  <si>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</si>
  <si>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</si>
  <si>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</si>
  <si>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</si>
  <si>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</si>
  <si>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</si>
  <si>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</si>
  <si>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</si>
  <si>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</si>
  <si>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</si>
  <si>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</si>
  <si>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</si>
  <si>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</si>
  <si>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</si>
  <si>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</si>
  <si>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</si>
  <si>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</si>
  <si>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</si>
  <si>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</si>
  <si>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</si>
  <si>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</si>
  <si>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</si>
  <si>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</si>
  <si>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</si>
  <si>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</si>
  <si>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</si>
  <si>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</si>
  <si>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</si>
  <si>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</si>
  <si>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</si>
  <si>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</si>
  <si>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</si>
  <si>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</si>
  <si>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</si>
  <si>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</si>
  <si>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</si>
  <si>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</si>
  <si>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</si>
  <si>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</si>
  <si>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</si>
  <si>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</si>
  <si>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</si>
  <si>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</si>
  <si>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</si>
  <si>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</si>
  <si>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</si>
  <si>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</si>
  <si>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</si>
  <si>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</si>
  <si>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</si>
  <si>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</si>
  <si>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</si>
  <si>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</si>
  <si>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</si>
  <si>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</si>
  <si>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</si>
  <si>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</si>
  <si>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</si>
  <si>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</si>
  <si>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</si>
  <si>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</si>
  <si>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</si>
  <si>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</si>
  <si>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</si>
  <si>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</si>
  <si>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</si>
  <si>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</si>
  <si>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</si>
  <si>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</si>
  <si>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</si>
  <si>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</si>
  <si>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</si>
  <si>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</si>
  <si>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</si>
  <si>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</si>
  <si>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</si>
  <si>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</si>
  <si>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</si>
  <si>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</si>
  <si>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</si>
  <si>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</si>
  <si>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</si>
  <si>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</si>
  <si>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</si>
  <si>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</si>
  <si>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</si>
  <si>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</si>
  <si>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</si>
  <si>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</si>
  <si>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</si>
  <si>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</si>
  <si>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</si>
  <si>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</si>
  <si>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</si>
  <si>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</si>
  <si>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</si>
  <si>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</si>
  <si>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</si>
  <si>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</si>
  <si>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</si>
  <si>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</si>
  <si>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</si>
  <si>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</si>
  <si>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</si>
  <si>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</si>
  <si>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</si>
  <si>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</si>
  <si>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</si>
  <si>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</si>
  <si>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</si>
  <si>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</si>
  <si>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</si>
  <si>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</si>
  <si>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</si>
  <si>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</si>
  <si>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</si>
  <si>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</si>
  <si>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</si>
  <si>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</si>
  <si>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</si>
  <si>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</si>
  <si>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</si>
  <si>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</si>
  <si>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</si>
  <si>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</si>
  <si>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</si>
  <si>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</si>
  <si>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</si>
  <si>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</si>
  <si>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</si>
  <si>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</si>
  <si>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</si>
  <si>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</si>
  <si>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</si>
  <si>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</si>
  <si>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</si>
  <si>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</si>
  <si>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</si>
  <si>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</si>
  <si>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</si>
  <si>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</si>
  <si>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</si>
  <si>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</si>
  <si>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</si>
  <si>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</si>
  <si>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</si>
  <si>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</si>
  <si>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</si>
  <si>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</si>
  <si>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</si>
  <si>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</si>
  <si>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</si>
  <si>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</si>
  <si>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</si>
  <si>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</si>
  <si>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</si>
  <si>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</si>
  <si>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</si>
  <si>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</si>
  <si>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</si>
  <si>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</si>
  <si>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</si>
  <si>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</si>
  <si>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</si>
  <si>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</si>
  <si>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</si>
  <si>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</si>
  <si>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</si>
  <si>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</si>
  <si>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</si>
  <si>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</si>
  <si>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</si>
  <si>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</si>
  <si>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</si>
  <si>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</si>
  <si>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</si>
  <si>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</si>
  <si>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</si>
  <si>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</si>
  <si>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</si>
  <si>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</si>
  <si>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</si>
  <si>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</si>
  <si>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</si>
  <si>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</si>
  <si>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</si>
  <si>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</si>
  <si>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</si>
  <si>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</si>
  <si>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</si>
  <si>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</si>
  <si>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</si>
  <si>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</si>
  <si>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</si>
  <si>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</si>
  <si>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</si>
  <si>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</si>
  <si>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</si>
  <si>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</si>
  <si>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</si>
  <si>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</si>
  <si>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</si>
  <si>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</si>
  <si>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</si>
  <si>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</si>
  <si>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</si>
  <si>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</si>
  <si>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</si>
  <si>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</si>
  <si>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</si>
  <si>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</si>
  <si>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</si>
  <si>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</si>
  <si>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</si>
  <si>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</si>
  <si>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</si>
  <si>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</si>
  <si>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</si>
  <si>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</si>
  <si>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</si>
  <si>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</si>
  <si>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</si>
  <si>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</si>
  <si>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</si>
  <si>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</si>
  <si>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</si>
  <si>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</si>
  <si>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</si>
  <si>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</si>
  <si>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</si>
  <si>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</si>
  <si>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</si>
  <si>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</si>
  <si>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</si>
  <si>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</si>
  <si>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</si>
  <si>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</si>
  <si>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</si>
  <si>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</si>
  <si>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</si>
  <si>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</si>
  <si>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</si>
  <si>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</si>
  <si>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</si>
  <si>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</si>
  <si>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</si>
  <si>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</si>
  <si>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</si>
  <si>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</si>
  <si>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</si>
  <si>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</si>
  <si>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</si>
  <si>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</si>
  <si>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</si>
  <si>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</si>
  <si>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</si>
  <si>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</si>
  <si>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</si>
  <si>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</si>
  <si>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</si>
  <si>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</si>
  <si>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</si>
  <si>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</si>
  <si>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</si>
  <si>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</si>
  <si>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</si>
  <si>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</si>
  <si>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</si>
  <si>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</si>
  <si>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</si>
  <si>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</si>
  <si>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</si>
  <si>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</si>
  <si>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</si>
  <si>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</si>
  <si>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</si>
  <si>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</si>
  <si>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</si>
  <si>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</si>
  <si>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</si>
  <si>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</si>
  <si>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</si>
  <si>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</si>
  <si>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</si>
  <si>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</si>
  <si>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</si>
  <si>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</si>
  <si>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</si>
  <si>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</si>
  <si>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</si>
  <si>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</si>
  <si>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</si>
  <si>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</si>
  <si>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</si>
  <si>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</si>
  <si>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</si>
  <si>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</si>
  <si>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</si>
  <si>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</si>
  <si>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</si>
  <si>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</si>
  <si>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</si>
  <si>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</si>
  <si>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</si>
  <si>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</si>
  <si>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</si>
  <si>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</si>
  <si>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</si>
  <si>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</si>
  <si>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</si>
  <si>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</si>
  <si>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</si>
  <si>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</si>
  <si>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</si>
  <si>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</si>
  <si>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</si>
  <si>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</si>
  <si>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</si>
  <si>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</si>
  <si>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</si>
  <si>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</si>
  <si>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</si>
  <si>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</si>
  <si>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</si>
  <si>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</si>
  <si>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</si>
  <si>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</si>
  <si>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</si>
  <si>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</si>
  <si>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</si>
  <si>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</si>
  <si>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</si>
  <si>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</si>
  <si>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</si>
  <si>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</si>
  <si>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</si>
  <si>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</si>
  <si>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</si>
  <si>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</si>
  <si>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</si>
  <si>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</si>
  <si>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</si>
  <si>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</si>
  <si>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</si>
  <si>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</si>
  <si>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</si>
  <si>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</si>
  <si>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</si>
  <si>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</si>
  <si>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</si>
  <si>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</si>
  <si>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</si>
  <si>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</si>
  <si>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</si>
  <si>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</si>
  <si>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</si>
  <si>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</si>
  <si>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</si>
  <si>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</si>
  <si>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</si>
  <si>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</si>
  <si>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</si>
  <si>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</si>
  <si>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</si>
  <si>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</si>
  <si>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</si>
  <si>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</si>
  <si>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</si>
  <si>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</si>
  <si>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</si>
  <si>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</si>
  <si>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</si>
  <si>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</si>
  <si>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</si>
  <si>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</si>
  <si>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</si>
  <si>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</si>
  <si>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</si>
  <si>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</si>
  <si>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</si>
  <si>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</si>
  <si>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</si>
  <si>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</si>
  <si>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</si>
  <si>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</si>
  <si>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</si>
  <si>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</si>
  <si>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</si>
  <si>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</si>
  <si>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</si>
  <si>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</si>
  <si>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</si>
  <si>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</si>
  <si>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</si>
  <si>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</si>
  <si>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</si>
  <si>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</si>
  <si>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</si>
  <si>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</si>
  <si>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</si>
  <si>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</si>
  <si>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</si>
  <si>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</si>
  <si>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</si>
  <si>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</si>
  <si>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</si>
  <si>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</si>
  <si>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</si>
  <si>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</si>
  <si>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</si>
  <si>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</si>
  <si>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</si>
  <si>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</si>
  <si>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</si>
  <si>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</si>
  <si>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</si>
  <si>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</si>
  <si>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</si>
  <si>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</si>
  <si>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</si>
  <si>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</si>
  <si>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</si>
  <si>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</si>
  <si>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</si>
  <si>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</si>
  <si>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</si>
  <si>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</si>
  <si>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</si>
  <si>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</si>
  <si>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</si>
  <si>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</si>
  <si>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</si>
  <si>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</si>
  <si>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</si>
  <si>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</si>
  <si>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</si>
  <si>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</si>
  <si>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</si>
  <si>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</si>
  <si>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</si>
  <si>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</si>
  <si>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</si>
  <si>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</si>
  <si>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</si>
  <si>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</si>
  <si>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</si>
  <si>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</si>
  <si>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</si>
  <si>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</si>
  <si>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</si>
  <si>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</si>
  <si>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</si>
  <si>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</si>
  <si>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</si>
  <si>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</si>
  <si>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</si>
  <si>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</si>
  <si>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</si>
  <si>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</si>
  <si>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</si>
  <si>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</si>
  <si>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</si>
  <si>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</si>
  <si>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</si>
  <si>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</si>
  <si>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</si>
  <si>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</si>
  <si>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</si>
  <si>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</si>
  <si>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</si>
  <si>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</si>
  <si>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</si>
  <si>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</si>
  <si>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</si>
  <si>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</si>
  <si>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</si>
  <si>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</si>
  <si>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</si>
  <si>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</si>
  <si>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</si>
  <si>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</si>
  <si>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</si>
  <si>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</si>
  <si>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</si>
  <si>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</si>
  <si>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</si>
  <si>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</si>
  <si>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</si>
  <si>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</si>
  <si>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</si>
  <si>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</si>
  <si>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</si>
  <si>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</si>
  <si>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</si>
  <si>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</si>
  <si>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</si>
  <si>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</si>
  <si>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</si>
  <si>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</si>
  <si>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</si>
  <si>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</si>
  <si>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</si>
  <si>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</si>
  <si>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</si>
  <si>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</si>
  <si>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</si>
  <si>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</si>
  <si>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</si>
  <si>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</si>
  <si>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</si>
  <si>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</si>
  <si>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</si>
  <si>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</si>
  <si>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</si>
  <si>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</si>
  <si>
    <t xml:space="preserve">SGITM0363350 </t>
  </si>
  <si>
    <t>ST-PIERRE-LES-ELBEUF</t>
  </si>
  <si>
    <t>* RDC / Distributeur Automatique de Billets :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</si>
  <si>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SGITM0363350 concernant le nettoyage du distributeur automatique de billets sur ST PIERRE LES ELBEUF.
Notre cheffe d'équipe Mme DUFOSSE a revu ce jour, le 05/12/25, avec notre agent afin qu'il effectue un nettoyage plus minutieux de ce distributeur.</t>
    </r>
  </si>
  <si>
    <t xml:space="preserve">SGITM0363346 </t>
  </si>
  <si>
    <t>* RDC / Distributeur Automatique de Billets :je souhaite que les deux Distributeurs Automatiques de Billets soient nettoyés.</t>
  </si>
  <si>
    <r>
      <rPr>
        <b/>
        <u/>
        <sz val="9"/>
        <color indexed="30"/>
        <rFont val="Calibri"/>
        <family val="2"/>
      </rPr>
      <t>Mail du 05/12/25</t>
    </r>
    <r>
      <rPr>
        <sz val="9"/>
        <color indexed="30"/>
        <rFont val="Calibri"/>
        <family val="2"/>
      </rPr>
      <t xml:space="preserve"> : Nous faisons suite à votre demande de service SGITM0363346 concernant le nettoyage du distributeur automatique de billets sur ELBEUF.
Notre cheffe d'équipe Mme DUFOSSE a revu ce jour, le 05/12/25, avec notre agent afin qu'il effectue un nettoyage plus minutieux de ce distributeur.</t>
    </r>
  </si>
  <si>
    <t xml:space="preserve">SGITM0363345 </t>
  </si>
  <si>
    <t>* RDC / Distributeur Automatique de Billets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</si>
  <si>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SGITM0363345 concernant le nettoyage du distributeur automatique de billets sur ST AUBIN LES ELBEUF.
Notre cheffe d'équipe Mme DUFOSSE a revu ce jour avec notre agent afin qu'il effectue un nettoyage plus minutieux de ce distributeur.</t>
    </r>
  </si>
  <si>
    <t xml:space="preserve">SGITM0366409 </t>
  </si>
  <si>
    <t>* Pas de femme de ménage : 12 et 13/12/25</t>
  </si>
  <si>
    <r>
      <rPr>
        <b/>
        <u/>
        <sz val="9"/>
        <color indexed="30"/>
        <rFont val="Calibri"/>
        <family val="2"/>
      </rPr>
      <t>Mail du 15/12/25</t>
    </r>
    <r>
      <rPr>
        <sz val="9"/>
        <color indexed="30"/>
        <rFont val="Calibri"/>
        <family val="2"/>
      </rPr>
      <t xml:space="preserve"> : Nous faisons suite à votre demande de service SGITM0366409 concernant l'absence de prestation de nettoyage les 12 et 13 décembre 2025 sur ST VALERY EN CAUX.
Nous confirmons cette absence et vous certifions la reprise de la prestation le 16 décembre 2025.</t>
    </r>
  </si>
  <si>
    <t xml:space="preserve">SGITM0366732 </t>
  </si>
  <si>
    <t xml:space="preserve">* Le bureau sera fermé le mercredi 17 décembre. Il n'y aura pas de prestation ménage sur ce bureau ce jour. </t>
  </si>
  <si>
    <r>
      <rPr>
        <b/>
        <u/>
        <sz val="9"/>
        <color indexed="30"/>
        <rFont val="Calibri"/>
        <family val="2"/>
      </rPr>
      <t>Mail du 15/12/25</t>
    </r>
    <r>
      <rPr>
        <sz val="9"/>
        <color indexed="30"/>
        <rFont val="Calibri"/>
        <family val="2"/>
      </rPr>
      <t xml:space="preserve"> : Nous faisons suite à votre demande de service SGITM0366732 et avons noté que le bureau LE HAVRE MONTMORENCY sera fermé le 17/12/2025.</t>
    </r>
  </si>
  <si>
    <t xml:space="preserve">SGITM0367588 </t>
  </si>
  <si>
    <t>* Merci de prendre en compte ce message de 763070 GONNEVILLE LA MALLET BP pour une prestation de nettoyage non effectuée le 16/12/2025 : Un avoir sera demandé pour la journée. Merci de nous confirmer la reprise de la prestation dans ce bureau. Message du BP : ABSENCE -</t>
  </si>
  <si>
    <r>
      <rPr>
        <b/>
        <u/>
        <sz val="9"/>
        <color indexed="30"/>
        <rFont val="Calibri"/>
        <family val="2"/>
      </rPr>
      <t>Mail du 17/12/25</t>
    </r>
    <r>
      <rPr>
        <sz val="9"/>
        <color indexed="30"/>
        <rFont val="Calibri"/>
        <family val="2"/>
      </rPr>
      <t xml:space="preserve"> : Nous faisons suite à votre demande de service SGITM0367588 concernant l'absence de prestation de ménage sur GONNEVILLE LA MALLET.
Nous confirmons l'absence du 16/12/2025 et vous confirmons qu'un agent polyvalent est intervenu ce jour, le 17/12/2025.
Nous vous informons vous établir un avoir pour la journée du 16/12/2025 pour absence de prestation.</t>
    </r>
  </si>
  <si>
    <t xml:space="preserve">SGITM0372242 </t>
  </si>
  <si>
    <t xml:space="preserve">* La prestation ménage n'a pas eu lieu le samedi 03/01 </t>
  </si>
  <si>
    <r>
      <rPr>
        <b/>
        <u/>
        <sz val="9"/>
        <color indexed="30"/>
        <rFont val="Calibri"/>
        <family val="2"/>
      </rPr>
      <t>Mail du 07/01/26</t>
    </r>
    <r>
      <rPr>
        <sz val="9"/>
        <color indexed="30"/>
        <rFont val="Calibri"/>
        <family val="2"/>
      </rPr>
      <t xml:space="preserve"> : Nous faisons suite à votre demande de service SGITM0372242 concernant l'absence de prestation de nettoyage le 03/01/2026 sur le site de NOTRE-DAME-DE-GRAVENCHON
Nous vous confirmons cette absence et la reprise de la prestation a eu lieu le 05/01/2026.
Nous vous informons vous établir un avoir pour la journée du 03/01/2026 pour absence de prestation.</t>
    </r>
  </si>
  <si>
    <t xml:space="preserve">SGITM0373703 </t>
  </si>
  <si>
    <r>
      <t xml:space="preserve">* Demande de dératisation --&gt; présence d une souris dans le bureau 
* </t>
    </r>
    <r>
      <rPr>
        <b/>
        <u/>
        <sz val="10"/>
        <rFont val="Arial"/>
        <family val="2"/>
      </rPr>
      <t xml:space="preserve">08/01/26 </t>
    </r>
    <r>
      <rPr>
        <sz val="10"/>
        <rFont val="Arial"/>
        <family val="2"/>
      </rPr>
      <t xml:space="preserve">: Tous mes vœux pour cette nouvelle année,
Je valide le devis, vous pouvez planifier l’intervention.
* </t>
    </r>
    <r>
      <rPr>
        <b/>
        <u/>
        <sz val="10"/>
        <rFont val="Arial"/>
        <family val="2"/>
      </rPr>
      <t>08/01/26</t>
    </r>
    <r>
      <rPr>
        <sz val="10"/>
        <rFont val="Arial"/>
        <family val="2"/>
      </rPr>
      <t xml:space="preserve"> : J’annule le passage du bon de commande, je vous remercie d’annuler la prestation auprès de votre sous-traitant.
- Merci d' annuler l' intervention nous avons attraper la souris 
</t>
    </r>
  </si>
  <si>
    <r>
      <rPr>
        <b/>
        <u/>
        <sz val="9"/>
        <color indexed="30"/>
        <rFont val="Calibri"/>
        <family val="2"/>
      </rPr>
      <t>Mail du 08/01/26</t>
    </r>
    <r>
      <rPr>
        <sz val="9"/>
        <color indexed="30"/>
        <rFont val="Calibri"/>
        <family val="2"/>
      </rPr>
      <t xml:space="preserve"> :Conformément à votre demande SGITM0373703, veuillez trouver ci-joint notre devis n° 260144138 du 07/01/26 d'un montant de 580 € HT, pour une prestation de dératisation, suite à la présence de souris dans le bureau, située au bureau de poste de GONNEVILLE LA MALLET.
</t>
    </r>
    <r>
      <rPr>
        <b/>
        <u/>
        <sz val="9"/>
        <color indexed="30"/>
        <rFont val="Calibri"/>
        <family val="2"/>
      </rPr>
      <t>Mail du 09/01/26 :</t>
    </r>
    <r>
      <rPr>
        <sz val="9"/>
        <color indexed="30"/>
        <rFont val="Calibri"/>
        <family val="2"/>
      </rPr>
      <t xml:space="preserve"> Je vous souhaite également de très bons vœux pour cette nouvelle année.
J'ai bien pris note de l'annulation de notre devis n° 260144138 pour la prestation de dératisation.
Je reste à votre disposition.</t>
    </r>
  </si>
  <si>
    <t xml:space="preserve">SGITM0371801 </t>
  </si>
  <si>
    <t>* Absence de l'agent de nettoyage : 02/01/2026</t>
  </si>
  <si>
    <r>
      <t>Mail du 07/01/26</t>
    </r>
    <r>
      <rPr>
        <sz val="9"/>
        <color indexed="30"/>
        <rFont val="Calibri"/>
        <family val="2"/>
      </rPr>
      <t xml:space="preserve"> : Nous faisons suite à votre demande de service SGITM0371801 concernant l'absence de prestation de nettoyage le 02/01/2026 sur le site de FECAMP.
Nous vous confirmons cette absence et la reprise de la prestation a eu lieu le 03/01/2026.
Nous vous informons vous établir un avoir pour la journée du 02/01/2026 pour absence de prestation.</t>
    </r>
  </si>
  <si>
    <t xml:space="preserve">SGITM0374435 </t>
  </si>
  <si>
    <t xml:space="preserve">* Absence de prestation de nettoyage le 07/01/2026 </t>
  </si>
  <si>
    <r>
      <rPr>
        <b/>
        <u/>
        <sz val="9"/>
        <color indexed="30"/>
        <rFont val="Calibri"/>
        <family val="2"/>
      </rPr>
      <t>Mail du 09/01/25</t>
    </r>
    <r>
      <rPr>
        <sz val="9"/>
        <color indexed="30"/>
        <rFont val="Calibri"/>
        <family val="2"/>
      </rPr>
      <t xml:space="preserve"> : Nous faisons suite à votre demande de service SGITM0374435 concernant l'absence de prestation de nettoyage le 07/01/2026 sur GONNEVILLE-LA-MALLET
Nous vous confirmons cette absence et la reprise de la prestation a eu lieu le 08/01/2026.
Nous vous informons vous établir un avoir pour la journée du 07/01/2025 pour absence de prestation.</t>
    </r>
  </si>
  <si>
    <t xml:space="preserve">SGITM0374577 </t>
  </si>
  <si>
    <t>* Pas de prestation ménage les 5 et 6/01</t>
  </si>
  <si>
    <r>
      <rPr>
        <b/>
        <u/>
        <sz val="9"/>
        <color indexed="30"/>
        <rFont val="Calibri"/>
        <family val="2"/>
      </rPr>
      <t>Mail du 08/01/26</t>
    </r>
    <r>
      <rPr>
        <sz val="9"/>
        <color indexed="30"/>
        <rFont val="Calibri"/>
        <family val="2"/>
      </rPr>
      <t xml:space="preserve"> : Nous faisons suite à votre demande de service SGITM 0374577 du 08/01/2026 concernant le BP de SAINT ROMAIN DE COLBOSC.
Nous confirmons l'absence de prestations du 6 au 7 janvier 2026 et non le 5 janvier 2026 en effet ce bureau de poste est fermé les lundis.
Reprise des prestations au 08/01/26.
Nous vous informons vous établir l'avoir en conséquence.</t>
    </r>
  </si>
  <si>
    <t xml:space="preserve">SGITM0374885 </t>
  </si>
  <si>
    <t>GRANDES-VENTES (LES)</t>
  </si>
  <si>
    <t>* cela fait une semaine qu'il n'y a pas eu de prestation de ménage au bureau de poste LES GRANDES VENTES. Nous n'avons pas été averti. Belle journée . Date de début d'absence : 04/01/2026</t>
  </si>
  <si>
    <r>
      <rPr>
        <b/>
        <u/>
        <sz val="9"/>
        <color indexed="30"/>
        <rFont val="Calibri"/>
        <family val="2"/>
      </rPr>
      <t>Mail du 09/01/25</t>
    </r>
    <r>
      <rPr>
        <sz val="9"/>
        <color indexed="30"/>
        <rFont val="Calibri"/>
        <family val="2"/>
      </rPr>
      <t xml:space="preserve"> : Nous faisons suite à votre demande de service SGITM0374885 concernant l'absence de prestation de nettoyage les 06/01/2026 et 08/01/26 sur LES GRANDE VENTES.
Nous vous confirmons ces absences et la reprise de la prestation a eu lieu le 09/01/2026.
Nous vous informons vous établir un avoir pour les journées du 06/01/2026 et du 08/01/26 pour absence de prestation.</t>
    </r>
  </si>
  <si>
    <t xml:space="preserve">SGITM0375971 </t>
  </si>
  <si>
    <t>* Pas de prestation ménage sur Saint Romain de Colbosc ce jour, le 09/01/2026</t>
  </si>
  <si>
    <r>
      <rPr>
        <b/>
        <u/>
        <sz val="9"/>
        <color indexed="30"/>
        <rFont val="Calibri"/>
        <family val="2"/>
      </rPr>
      <t>Mail du 13/01/26</t>
    </r>
    <r>
      <rPr>
        <sz val="9"/>
        <color indexed="30"/>
        <rFont val="Calibri"/>
        <family val="2"/>
      </rPr>
      <t xml:space="preserve"> : Nous faisons suite à votre demande de service SGITM0375971 concernant l'absence de prestation de nettoyage le 09/01/2026 sur le BP SAINT ROMAIN DE COLBOSC.
Nous vous confirmons cette absence et la reprise de la prestation a eu lieu le 10/01/2026.
Nous vous informons vous établir un avoir pour la journée du 09/01/2025 pour absence de prestation.</t>
    </r>
  </si>
  <si>
    <t xml:space="preserve">SGITM0380768 </t>
  </si>
  <si>
    <t xml:space="preserve">* pourriez vous transmettre cette attestation à la société L'ENTRETIEN ? Attestation à compléter et à signer par la société de ménage avant de me la retourner par mail : laetitia.hochet@laposte.fr </t>
  </si>
  <si>
    <r>
      <rPr>
        <b/>
        <u/>
        <sz val="9"/>
        <color indexed="30"/>
        <rFont val="Calibri"/>
        <family val="2"/>
      </rPr>
      <t>Mail du 23/01/26</t>
    </r>
    <r>
      <rPr>
        <sz val="9"/>
        <color indexed="30"/>
        <rFont val="Calibri"/>
        <family val="2"/>
      </rPr>
      <t xml:space="preserve"> : Vous trouverez ci-joint la fiche sécurité dûment complétée. </t>
    </r>
  </si>
  <si>
    <t xml:space="preserve">SGITM0381170 </t>
  </si>
  <si>
    <t>* PAS DE PRESTATION MENAGE NI LUNDI 19/01 NI MARDI 20/01. POUVONS NOUS ENVISAGER UNE REPRISE DU MENAGE CE JOUR ?</t>
  </si>
  <si>
    <r>
      <rPr>
        <b/>
        <u/>
        <sz val="9"/>
        <color indexed="30"/>
        <rFont val="Calibri"/>
        <family val="2"/>
      </rPr>
      <t>Mail du 26/01/26</t>
    </r>
    <r>
      <rPr>
        <sz val="9"/>
        <color indexed="30"/>
        <rFont val="Calibri"/>
        <family val="2"/>
      </rPr>
      <t xml:space="preserve"> : Nous faisons suite à votre demande de service SGITM0381170 concernant l'absence de prestation de ménage sur JUMIEGES.
Nous confirmons l'absence de prestation les lundi 19/01 et mardi 20/01 mais notre agent est intervenu les mercredi 21/01, jeudi 22/01 et vendredi 23/01 de la semaine dernière. 
Les prestations reprendront aux jours habituels la semaine du 26/01/2026.</t>
    </r>
  </si>
  <si>
    <t xml:space="preserve">SGITM0383087 </t>
  </si>
  <si>
    <t>NOTRE-DAME-DE-BONDEVILLE</t>
  </si>
  <si>
    <r>
      <t>* Nettoyage suite à restitution pour préparer la mise en place de la LPAC. Prestation le 02/02 à 11h Nettoyage des guichets (décollage des étiquettes,...), sols toute la surface BP, sanitaires et vitreries côté parking 
* J’ai fait une demande Plume SGITM0383087 pour nettoyage suite à restitution pour préparer la mise en place de la LPAC.
Nettoyage des guichets (décollage des étiquettes,...), sols toute la surface BP, sanitaires et vitreries côté parking.
Prestation le 02/02 à 11h
Merci de me dire si possible pour vous ?
*</t>
    </r>
    <r>
      <rPr>
        <b/>
        <u/>
        <sz val="10"/>
        <rFont val="Arial"/>
        <family val="2"/>
      </rPr>
      <t xml:space="preserve"> 30/01/26</t>
    </r>
    <r>
      <rPr>
        <sz val="10"/>
        <rFont val="Arial"/>
        <family val="2"/>
      </rPr>
      <t xml:space="preserve"> : Ça ne saurait tarder.
Merci de maintenir la prestation car on rend les clés à la mairie aussitôt votre prestation finie.
Mme Genty semble absente jusqu’à lundi ?
</t>
    </r>
  </si>
  <si>
    <r>
      <rPr>
        <b/>
        <u/>
        <sz val="9"/>
        <color indexed="30"/>
        <rFont val="Calibri"/>
        <family val="2"/>
      </rPr>
      <t>Mail du 29/01/26</t>
    </r>
    <r>
      <rPr>
        <sz val="9"/>
        <color indexed="30"/>
        <rFont val="Calibri"/>
        <family val="2"/>
      </rPr>
      <t xml:space="preserve"> : Nous faisons suite à votre demande de service SGITM0383087 concernant le nettoyage suite à restitution pour préparer la mise en place de la LPAC sur NOTRE DAME DE BONDEVILLE. 
Nous vous prions de bien vouloir trouver ci-joint notre devis 260144302 du 27/01/2026 d'un montant de 330€HT relatif à cette demande. 
Dans l'attente de votre retour signé afin de programmer l'intervention le 2 février à 11h comme demandé.
</t>
    </r>
    <r>
      <rPr>
        <b/>
        <u/>
        <sz val="9"/>
        <color indexed="30"/>
        <rFont val="Calibri"/>
        <family val="2"/>
      </rPr>
      <t>Mail du 30/01/26</t>
    </r>
    <r>
      <rPr>
        <sz val="9"/>
        <color indexed="30"/>
        <rFont val="Calibri"/>
        <family val="2"/>
      </rPr>
      <t xml:space="preserve"> : Nous faisons suite à votre mail concernant la restitution sur NOTRE DAME DE BONDEVILLE.
Nous sommes en attente du retour signé de notre devis 260144302 transmis le 27/01/2026 afin de pouvoir programmer l'intervention le 02/02/2026 à 11h comme demandé.
Dans cette attente et vous en remerciant par avance.
</t>
    </r>
    <r>
      <rPr>
        <b/>
        <u/>
        <sz val="9"/>
        <color indexed="30"/>
        <rFont val="Calibri"/>
        <family val="2"/>
      </rPr>
      <t>Mail du 30/01/26 :</t>
    </r>
    <r>
      <rPr>
        <sz val="9"/>
        <color indexed="30"/>
        <rFont val="Calibri"/>
        <family val="2"/>
      </rPr>
      <t xml:space="preserve"> Nous vous confirmons que nous interviendrons le 02/02/2026 à 11h comme demandé sur NOTRE DAME DE BONDEVILLE.
</t>
    </r>
  </si>
  <si>
    <t xml:space="preserve">SGITM0383391 </t>
  </si>
  <si>
    <t>* absences mercredi 21, jeudi 22, vendredi 23 et samedi 24 janvier 2026</t>
  </si>
  <si>
    <r>
      <rPr>
        <b/>
        <u/>
        <sz val="9"/>
        <color indexed="30"/>
        <rFont val="Calibri"/>
        <family val="2"/>
      </rPr>
      <t>Mail du 27/01/26</t>
    </r>
    <r>
      <rPr>
        <sz val="9"/>
        <color indexed="30"/>
        <rFont val="Calibri"/>
        <family val="2"/>
      </rPr>
      <t xml:space="preserve"> : Nous faisons suite à votre demande de service SGITM0383391 concernant l'absence de prestation de nettoyage sur GONNEVILLE LA MALLET.
Nous vous confirmons l'absence du jeudi 22/01/2026. En effet, notre agent n'intervient pas le mercredi et le samedi et le vendredi 23/01/2026 le bureau de poste était fermé.</t>
    </r>
  </si>
  <si>
    <t xml:space="preserve">SGITM0383768 </t>
  </si>
  <si>
    <t xml:space="preserve">* RUPTURE DE CONSOMMABLES SUR LE BUREAU POUR EFFECTUER LE MENAGE MALGRE LES DEMANDES DE L'AGENT DE NETTOYAGE MERCI DE FAIRE LA DEMANDE A LA STE L'ENTRETIEN </t>
  </si>
  <si>
    <r>
      <rPr>
        <b/>
        <u/>
        <sz val="9"/>
        <color indexed="30"/>
        <rFont val="Calibri"/>
        <family val="2"/>
      </rPr>
      <t>Mail du 27/01/26</t>
    </r>
    <r>
      <rPr>
        <sz val="9"/>
        <color indexed="30"/>
        <rFont val="Calibri"/>
        <family val="2"/>
      </rPr>
      <t xml:space="preserve"> : Nous faisons suite à votre demande de service SGITM0383768 BOLBEC et vous informons que la livraison des consommables se fera le 28/01/2026 en fin de matinée comme convenu avec notre agent.</t>
    </r>
  </si>
  <si>
    <t xml:space="preserve">SGITM0384242 </t>
  </si>
  <si>
    <r>
      <t>* Il n'y a pas de prestation ménage le vendredi soir ou le samedi matin sur le bureau de Bolbec . De ce fait ,le samedi matin à l'ouverture le bureau n'est jamais propre Serait-il possible de demander à la sté l'entretien d'intervenir sur ce bureau le samedi matin avant l'ouverture ou éventuellement le vendredi (2ème choix)un peu avant la fermeture? 
*</t>
    </r>
    <r>
      <rPr>
        <b/>
        <u/>
        <sz val="10"/>
        <rFont val="Arial"/>
        <family val="2"/>
      </rPr>
      <t xml:space="preserve"> 04/02/26 </t>
    </r>
    <r>
      <rPr>
        <sz val="10"/>
        <rFont val="Arial"/>
        <family val="2"/>
      </rPr>
      <t xml:space="preserve">: C’est parfait 
Je vous remercie pour votre retour
* </t>
    </r>
    <r>
      <rPr>
        <b/>
        <u/>
        <sz val="10"/>
        <rFont val="Arial"/>
        <family val="2"/>
      </rPr>
      <t xml:space="preserve">05/02/26 </t>
    </r>
    <r>
      <rPr>
        <sz val="10"/>
        <rFont val="Arial"/>
        <family val="2"/>
      </rPr>
      <t xml:space="preserve">: Merci de votre retour, étant donné que l’agent compensait avec une prestation plus poussée le lundi (même si cela ne résolvait pas le soucis de propreté du bureau du samedi) je ne vous réclame pas d’avoirs.
</t>
    </r>
  </si>
  <si>
    <r>
      <rPr>
        <b/>
        <u/>
        <sz val="9"/>
        <color indexed="30"/>
        <rFont val="Calibri"/>
        <family val="2"/>
      </rPr>
      <t>Mail du 04/02/26</t>
    </r>
    <r>
      <rPr>
        <sz val="9"/>
        <color indexed="30"/>
        <rFont val="Calibri"/>
        <family val="2"/>
      </rPr>
      <t xml:space="preserve"> :Nous faisons suite à votre demande de service SGITM0384242 concernant la prestation de nettoyage sur BOLBEC. 
Nous vous informons que notre agent interviendra également le samedi matin dès le 07/02/2026.
</t>
    </r>
    <r>
      <rPr>
        <b/>
        <u/>
        <sz val="9"/>
        <color indexed="30"/>
        <rFont val="Calibri"/>
        <family val="2"/>
      </rPr>
      <t>Mail du 05/028/26</t>
    </r>
    <r>
      <rPr>
        <sz val="9"/>
        <color indexed="30"/>
        <rFont val="Calibri"/>
        <family val="2"/>
      </rPr>
      <t xml:space="preserve"> : Nous faisons suite à votre mail de ce jour et avons bien noté qu'aucun avoir ne sera réclamé pour la prestation de nettoyage sur BOLBEC le samedi et ceci dû au fait que cette prestation était compensée le lundi.</t>
    </r>
  </si>
  <si>
    <t xml:space="preserve">SGITM0392748 </t>
  </si>
  <si>
    <t>* bureau DS + bureau COBA + couloir : Suite a sinistre, merci d'intervenir des demain pour nettoyage du site (prévoir aspirateur a eau)</t>
  </si>
  <si>
    <t>Nicolas LORAND</t>
  </si>
  <si>
    <r>
      <rPr>
        <b/>
        <u/>
        <sz val="9"/>
        <color indexed="30"/>
        <rFont val="Calibri"/>
        <family val="2"/>
      </rPr>
      <t>Mail du 18/02/26</t>
    </r>
    <r>
      <rPr>
        <b/>
        <sz val="9"/>
        <color indexed="30"/>
        <rFont val="Calibri"/>
        <family val="2"/>
      </rPr>
      <t xml:space="preserve"> </t>
    </r>
    <r>
      <rPr>
        <sz val="9"/>
        <color indexed="30"/>
        <rFont val="Calibri"/>
        <family val="2"/>
      </rPr>
      <t>: Nous faisons suite à votre demande de service SGITM0392748 concernant une prestation exceptionnelle de nettoyage sur LE HAVRE LES HALLES. 
Nous vous prions de bien vouloir trouver ci-joint notre devis 260244478 du 17/02/2026 d'un montant de 630€HT relatif à cette demande. 
Dans l'attente de votre retour signé afin de régulariser l'intervention qui a eu lieu ce jour.</t>
    </r>
  </si>
  <si>
    <t xml:space="preserve">SGITM0397228 </t>
  </si>
  <si>
    <t>* Notre agent d'entretien actuel, Mme Chicot, part en vacances puis en retraite à partir de lundi prochain. Son remplacement est-il déjà prévu car personne n'est prévu en formation avec elle ? Et si oui, qui sera nommé à sa place ?</t>
  </si>
  <si>
    <r>
      <rPr>
        <b/>
        <u/>
        <sz val="9"/>
        <color indexed="30"/>
        <rFont val="Calibri"/>
        <family val="2"/>
      </rPr>
      <t>Mail du 27/02/26</t>
    </r>
    <r>
      <rPr>
        <sz val="9"/>
        <color indexed="30"/>
        <rFont val="Calibri"/>
        <family val="2"/>
      </rPr>
      <t xml:space="preserve"> : Pour faire suite à la demande SGITM0397228 LE HAVRE LES HALLES, nous vous informons qu’une remplaçante est bien prévue, Mme MIERE Jessica.
Mme MIERE Jessica se rendra ce jour, le 27/02/26, au bureau de poste en même temps que la titulaire.</t>
    </r>
  </si>
  <si>
    <t xml:space="preserve">SGITM0397449 </t>
  </si>
  <si>
    <t>* Pourriez vous demander un nettoyage des vitres du bureau, extérieur et intérieur, ainsi que le nettoyage de la porte d'entrée public. Cela n'a pas été fait depuis plusieurs années.</t>
  </si>
  <si>
    <r>
      <rPr>
        <b/>
        <u/>
        <sz val="9"/>
        <color indexed="30"/>
        <rFont val="Calibri"/>
        <family val="2"/>
      </rPr>
      <t>Mail du 03/03/26</t>
    </r>
    <r>
      <rPr>
        <sz val="9"/>
        <color indexed="30"/>
        <rFont val="Calibri"/>
        <family val="2"/>
      </rPr>
      <t xml:space="preserve"> : Pour faire suite à votre demande de service n° SGITM0397449 du 27/02/2026 concernant le BP de Le Havre Montmorency. Nous vous confirmons que notre passage est bien prévu conformément au BPU, sur une base trimestrielle. L'intervention est programmée au mois de mars.
Notre laveur de vitres interviendra le 03 mars 2026.</t>
    </r>
    <r>
      <rPr>
        <b/>
        <u/>
        <sz val="9"/>
        <color indexed="30"/>
        <rFont val="Calibri"/>
        <family val="2"/>
      </rPr>
      <t xml:space="preserve">
</t>
    </r>
  </si>
  <si>
    <t xml:space="preserve">SGITM0399570 </t>
  </si>
  <si>
    <t>* Je vous informe que le bureau de Montmorency sera fermé le 6 mars.</t>
  </si>
  <si>
    <r>
      <rPr>
        <b/>
        <u/>
        <sz val="9"/>
        <color indexed="30"/>
        <rFont val="Calibri"/>
        <family val="2"/>
      </rPr>
      <t>Mail du 05/03/2026</t>
    </r>
    <r>
      <rPr>
        <sz val="9"/>
        <color indexed="30"/>
        <rFont val="Calibri"/>
        <family val="2"/>
      </rPr>
      <t xml:space="preserve"> : Nous faisons suite à votre demande de service SGITM0399570 concernant la fermeture provisoire du HAVRE MONTMORENCY.
Nous vous confirmons prendre bonne note de cette fermeture le 06/03/2026.</t>
    </r>
  </si>
  <si>
    <t xml:space="preserve">SGITM0400510 </t>
  </si>
  <si>
    <t>* PAS DE PRESTATION MENAGE JEUDI 5/03</t>
  </si>
  <si>
    <r>
      <rPr>
        <b/>
        <u/>
        <sz val="9"/>
        <color indexed="30"/>
        <rFont val="Calibri"/>
        <family val="2"/>
      </rPr>
      <t>Mail du 09/03/26</t>
    </r>
    <r>
      <rPr>
        <sz val="9"/>
        <color indexed="30"/>
        <rFont val="Calibri"/>
        <family val="2"/>
      </rPr>
      <t xml:space="preserve"> : Nous faisons suite à votre demande de service SGITM0400510 concernant l'absence de prestation de nettoyage sur SAINT ROMAIN DE COLBOSC.
Nous confirmons l'absence du 05/03/2026 et la prestation a repris le 06/03/2026.</t>
    </r>
  </si>
  <si>
    <t xml:space="preserve">SGITM0402251 </t>
  </si>
  <si>
    <r>
      <t xml:space="preserve">* Demande de prestation exceptionnelle pour: Suite aux travaux d'Elbeuf dans l'espace co, il serait bien de faire un décrassage des sols où il n y a pas eu de travaux : la caisse, le long couloir jusqu'à la salle de pause et le bureau du haut et les toilettes.
* </t>
    </r>
    <r>
      <rPr>
        <b/>
        <u/>
        <sz val="10"/>
        <rFont val="Arial"/>
        <family val="2"/>
      </rPr>
      <t xml:space="preserve">18/03/26 </t>
    </r>
    <r>
      <rPr>
        <sz val="10"/>
        <rFont val="Arial"/>
        <family val="2"/>
      </rPr>
      <t xml:space="preserve">: Veuillez m’excuser de la mauvaise manipulation, j’indiquais que j’avais validé le devis et que vous recevrez le bon de commande début de semaine prochaine. Vous pouvez planifier l’intervention.
</t>
    </r>
  </si>
  <si>
    <t>Sabrina DELABRE</t>
  </si>
  <si>
    <r>
      <rPr>
        <b/>
        <u/>
        <sz val="9"/>
        <color indexed="30"/>
        <rFont val="Calibri"/>
        <family val="2"/>
      </rPr>
      <t>Mail du 17/03/26</t>
    </r>
    <r>
      <rPr>
        <sz val="9"/>
        <color indexed="30"/>
        <rFont val="Calibri"/>
        <family val="2"/>
      </rPr>
      <t xml:space="preserve"> : Nous faisons suite à votre demande de service SGITM0402251 concernant une prestation exceptionnelle de nettoyage sur LA POSTE ELBEUF. 
Nous vous prions de bien vouloir trouver ci-joint notre </t>
    </r>
    <r>
      <rPr>
        <b/>
        <sz val="9"/>
        <color indexed="30"/>
        <rFont val="Calibri"/>
        <family val="2"/>
      </rPr>
      <t xml:space="preserve">devis 260344739 </t>
    </r>
    <r>
      <rPr>
        <sz val="9"/>
        <color indexed="30"/>
        <rFont val="Calibri"/>
        <family val="2"/>
      </rPr>
      <t xml:space="preserve">du 17/03/2026 d'un montant de 665€HT relatif à cette demande. 
Dans l'attente de votre retour signé afin de programmer l'intervention.
</t>
    </r>
    <r>
      <rPr>
        <b/>
        <u/>
        <sz val="9"/>
        <color indexed="30"/>
        <rFont val="Calibri"/>
        <family val="2"/>
      </rPr>
      <t>Mail du 24/03/26</t>
    </r>
    <r>
      <rPr>
        <sz val="9"/>
        <color indexed="30"/>
        <rFont val="Calibri"/>
        <family val="2"/>
      </rPr>
      <t xml:space="preserve"> : Notre cheffe d'équipe s'est rapprochée du bureau d'Elbeuf, et il a été convenu qu'une intervention aura lieu le mardi 31 mars au matin.</t>
    </r>
  </si>
  <si>
    <t xml:space="preserve">SGITM0402443 </t>
  </si>
  <si>
    <r>
      <t xml:space="preserve">*  Elbeuf est actuellement en travaux jusqu'au 31 mars 2026. malgré tout, nous avons besoin que la femme de ménage vienne pour faire les toilettes, vider les poubelles et nettoyer la caisse et le bureau du haut où deux collaborateurs travaillent quotidiennement. D'ailleurs, puisque le temps le permet, il peut être fait à la caisse un nettoyage plus poussé qu'à l'habitude. De ce fait, la prestation de ménage peut elle reprendre dès demain svp? 
* </t>
    </r>
    <r>
      <rPr>
        <b/>
        <u/>
        <sz val="10"/>
        <rFont val="Arial"/>
        <family val="2"/>
      </rPr>
      <t>16/03/26</t>
    </r>
    <r>
      <rPr>
        <sz val="10"/>
        <rFont val="Arial"/>
        <family val="2"/>
      </rPr>
      <t xml:space="preserve"> : Oui tout à fait. Après réflexion, nous avons trouvé judicieux de garder une prestation de nettoyage.
Merci, 
</t>
    </r>
  </si>
  <si>
    <r>
      <rPr>
        <b/>
        <u/>
        <sz val="9"/>
        <color indexed="30"/>
        <rFont val="Calibri"/>
        <family val="2"/>
      </rPr>
      <t>Mail du 13/03/26</t>
    </r>
    <r>
      <rPr>
        <sz val="9"/>
        <color indexed="30"/>
        <rFont val="Calibri"/>
        <family val="2"/>
      </rPr>
      <t xml:space="preserve"> : Nous faisons suite à votre demande de service SGITM0402443 concernant la POSTE ELBEUF. 
Notre cheffe d'équipe Mme DUFOSSE avait eu M. MOESON au téléphone pour la prévenir des travaux et demander de stopper la prestation de nettoyage le 9 mars 2026.
Mme DUFOSSE s'est rendue sur place ce jour et notre agent interviendra dès cet après-midi pour sa prestation de nettoyage. Notre agent interviendra pour sa prestation comme habituellement et ce malgré les travaux en cours afin de désinfecter les toilettes, vider les poubelles, nettoyer le bureau du haut et faire un nettoyage approfondi de la caisse.</t>
    </r>
  </si>
  <si>
    <t xml:space="preserve">SGITM0405894 </t>
  </si>
  <si>
    <t xml:space="preserve">* cela fait plusieurs semaines que nous sommes en rupture de stock de consommables (papier toilette dans les toilettes handicapées à votre charge) Merci de pourvoir au manquement. </t>
  </si>
  <si>
    <r>
      <rPr>
        <b/>
        <u/>
        <sz val="9"/>
        <color indexed="30"/>
        <rFont val="Calibri"/>
        <family val="2"/>
      </rPr>
      <t>Mail du 24/03/26</t>
    </r>
    <r>
      <rPr>
        <sz val="9"/>
        <color indexed="30"/>
        <rFont val="Calibri"/>
        <family val="2"/>
      </rPr>
      <t xml:space="preserve"> : Nous faisons suite à votre demande de service n° SGITM0405894 concernant la rupture de consommables sur le site de Saint-Étienne-du-Rouvray DSEM mais sauf erreur, cette prestation sur ce site n’est pas prévue dans le BPU.
Merci de bien vouloir nous préciser s’il est nécessaire d’ajouter des effectifs et des m² en SAN sur ce site ?
Nous restons bien entendu à votre disposition pour l'établissement d'un devis si vous souhaitez ajouter cette prestation.</t>
    </r>
  </si>
  <si>
    <t xml:space="preserve">SGITM0408466 </t>
  </si>
  <si>
    <t>* Signalisation de l'absence de prestation le 27/03/2026 : Reprise samedi 28 mars</t>
  </si>
  <si>
    <r>
      <rPr>
        <b/>
        <u/>
        <sz val="9"/>
        <color indexed="30"/>
        <rFont val="Calibri"/>
        <family val="2"/>
      </rPr>
      <t>Mail du 30/03/26</t>
    </r>
    <r>
      <rPr>
        <sz val="9"/>
        <color indexed="30"/>
        <rFont val="Calibri"/>
        <family val="2"/>
      </rPr>
      <t xml:space="preserve"> : Nous faisons suite à votre demande de service SGITM0408466 concernant l'absence de prestation de ménage le 27/03/26 sur ST-VALERY-EN-CAUX.
Nous vous confirmons cette absence et la reprise de la prestation a eu lieu le 28/03/2026.
Nous vous informons vous établir un avoir pour la journée du 27/03/26 pour absence de prestation.</t>
    </r>
  </si>
  <si>
    <t xml:space="preserve">SGITM0408418 </t>
  </si>
  <si>
    <t xml:space="preserve">* Le bureau sera fermé du 31 mars au 3 avril. Il n'y aura pas de prestation ménage sur ce bureau pendant cette période. </t>
  </si>
  <si>
    <r>
      <rPr>
        <b/>
        <u/>
        <sz val="9"/>
        <color indexed="30"/>
        <rFont val="Calibri"/>
        <family val="2"/>
      </rPr>
      <t>Mail du 30/03/26</t>
    </r>
    <r>
      <rPr>
        <sz val="9"/>
        <color indexed="30"/>
        <rFont val="Calibri"/>
        <family val="2"/>
      </rPr>
      <t xml:space="preserve"> : Nous faisons suite à votre demande de service SGITM0408418 et avons noté que le bureau LE HAVRE MONTMORENCY sera fermé du 31 mars au 3 avril.</t>
    </r>
  </si>
  <si>
    <t xml:space="preserve">SGITM0408440 </t>
  </si>
  <si>
    <t xml:space="preserve">* Demande de réapprovisionnement en recharges savons : 4 recharges pour les 2 distributeurs de savon Bonjour Si vous pouvez demander à la société de nettoyage de bien vouloir fournir 4 recharges pour les 2 distributeurs de savon au bureau de poste de Mont Saint Aignan </t>
  </si>
  <si>
    <r>
      <rPr>
        <b/>
        <u/>
        <sz val="9"/>
        <color indexed="30"/>
        <rFont val="Calibri"/>
        <family val="2"/>
      </rPr>
      <t>Mail du 31/03/26</t>
    </r>
    <r>
      <rPr>
        <sz val="9"/>
        <color indexed="30"/>
        <rFont val="Calibri"/>
        <family val="2"/>
      </rPr>
      <t xml:space="preserve"> : Nous faisons suite à votre demande de service SGITM0408440 de ce jour, concernant le réapprovisionnement en recharges de savon.
Une livraison est prévue le mardi 31 mars.</t>
    </r>
  </si>
  <si>
    <t>Incidents Nettoyage 04/2026 BGPN DPT 76</t>
  </si>
  <si>
    <t xml:space="preserve">SGITM0410815 </t>
  </si>
  <si>
    <t>* Pour information et prise en compte, le bureau du Havre Montmorency sera fermé le 7 avril. Il n'y aura pas de prestation ménage pour cette journée.</t>
  </si>
  <si>
    <r>
      <rPr>
        <b/>
        <u/>
        <sz val="9"/>
        <color indexed="30"/>
        <rFont val="Calibri"/>
        <family val="2"/>
      </rPr>
      <t>Mail du 03/04/2026</t>
    </r>
    <r>
      <rPr>
        <sz val="9"/>
        <color indexed="30"/>
        <rFont val="Calibri"/>
        <family val="2"/>
      </rPr>
      <t xml:space="preserve"> : Nous faisons suite à votre demande de service SGITM0410815 de ce jour concernant la fermeture exceptionnelle du bureau de Montmorency.
Nous vous confirmons avoir bien noté la fermeture du mardi 7 avril.</t>
    </r>
  </si>
  <si>
    <t xml:space="preserve">SGITM0410760 </t>
  </si>
  <si>
    <r>
      <t>* Besoin d'un nettoyage exceptionnelle du bureau de Houppeville, à savoir l'extérieur à besoin d'un nettoyage haute pression ainsi qu'un nettoyage des vitres extérieur et intérieur car il y a un SAS. 
*</t>
    </r>
    <r>
      <rPr>
        <b/>
        <u/>
        <sz val="10"/>
        <rFont val="Arial"/>
        <family val="2"/>
      </rPr>
      <t xml:space="preserve"> 09/04/26</t>
    </r>
    <r>
      <rPr>
        <sz val="10"/>
        <rFont val="Arial"/>
        <family val="2"/>
      </rPr>
      <t xml:space="preserve"> : Je suis étonnée de ne pas avoir reçu de devis pour le nettoyage au karcher des extérieurs du BP.
Autre étonnement : la vitrerie accessible est en A4 au BPU, je ne le retrouve dans aucun des 3 tableaux de suivi mensuel 2026.
* </t>
    </r>
    <r>
      <rPr>
        <b/>
        <u/>
        <sz val="10"/>
        <rFont val="Arial"/>
        <family val="2"/>
      </rPr>
      <t>10/04/26</t>
    </r>
    <r>
      <rPr>
        <sz val="10"/>
        <rFont val="Arial"/>
        <family val="2"/>
      </rPr>
      <t xml:space="preserve"> : Pouvez-vous me détailler le devis en dissociant le prix vitrerie du prix du nettoyage des abords extérieurs au karcher ?
Il y a 7 m2 de vitrerie accessible incluses au BPU, 4 fois dans l’année, je renouvelle mon constat : ce site n’apparait pas dans votre suivi vitrerie trimestriel.
Ayant des problèmes de connexions sécurisées dans le train, je vous transmettrais les photos si besoin ultérieurement.
* </t>
    </r>
    <r>
      <rPr>
        <b/>
        <u/>
        <sz val="10"/>
        <rFont val="Arial"/>
        <family val="2"/>
      </rPr>
      <t>16/04/2</t>
    </r>
    <r>
      <rPr>
        <sz val="10"/>
        <rFont val="Arial"/>
        <family val="2"/>
      </rPr>
      <t xml:space="preserve">6 : Je valide le devis, après explications avec MR BRAUDEL.
Le bon de commande vous sera transmis dans les prochains jours, vous pouvez planifier l’intervention.
</t>
    </r>
  </si>
  <si>
    <r>
      <rPr>
        <b/>
        <u/>
        <sz val="9"/>
        <color indexed="30"/>
        <rFont val="Calibri"/>
        <family val="2"/>
      </rPr>
      <t>Mail du 10/04/26</t>
    </r>
    <r>
      <rPr>
        <b/>
        <sz val="9"/>
        <color indexed="30"/>
        <rFont val="Calibri"/>
        <family val="2"/>
      </rPr>
      <t xml:space="preserve"> </t>
    </r>
    <r>
      <rPr>
        <sz val="9"/>
        <color indexed="30"/>
        <rFont val="Calibri"/>
        <family val="2"/>
      </rPr>
      <t xml:space="preserve">: Conformément à votre demande SGITM0410760, veuillez trouver, ci-joint, notre devis n° 260444918 du 09/04/2026 d'un montant de 585 € ht relatif au nettoyage de l'extérieur de la poste ainsi que de la vitrerie intérieure et extérieure située à Houppeville.
Vous en souhaitant bonne réception. 
</t>
    </r>
    <r>
      <rPr>
        <b/>
        <u/>
        <sz val="9"/>
        <color indexed="30"/>
        <rFont val="Calibri"/>
        <family val="2"/>
      </rPr>
      <t xml:space="preserve">Mail du 17/04/26 </t>
    </r>
    <r>
      <rPr>
        <sz val="9"/>
        <color indexed="30"/>
        <rFont val="Calibri"/>
        <family val="2"/>
      </rPr>
      <t xml:space="preserve">: Nous vous informons avoir programmé la prestation le 29/04/2026.
</t>
    </r>
  </si>
  <si>
    <t xml:space="preserve">SGITM0411959 </t>
  </si>
  <si>
    <t>* Je vous informe que le Bureau de Gaillefontaine sera fermé du 13 au 18 Avril 2026. Je vous informe qu'il a également été fermé de façon inopiné du 26 au 28 Mars 2026 et que les prestations du Jeudi 26/3 et Samedi 28/3 n'ont pas été réalisées.</t>
  </si>
  <si>
    <r>
      <rPr>
        <b/>
        <u/>
        <sz val="9"/>
        <color indexed="30"/>
        <rFont val="Calibri"/>
        <family val="2"/>
      </rPr>
      <t>Mail du 08/04/26</t>
    </r>
    <r>
      <rPr>
        <b/>
        <sz val="9"/>
        <color indexed="30"/>
        <rFont val="Calibri"/>
        <family val="2"/>
      </rPr>
      <t xml:space="preserve"> </t>
    </r>
    <r>
      <rPr>
        <sz val="9"/>
        <color indexed="30"/>
        <rFont val="Calibri"/>
        <family val="2"/>
      </rPr>
      <t xml:space="preserve">: Nous faisons suite à votre demande de service SGITM0411959 concernant la fermeture du bureau de Gaillefontaine.
Nous avons bien pris note des périodes de fermeture : du 26 au 28 mars ainsi que du 13 au 18 avril.
</t>
    </r>
  </si>
  <si>
    <t xml:space="preserve">SGITM0413834 </t>
  </si>
  <si>
    <t xml:space="preserve">* Il n'y a pas eu de prestation de samedi 11 avril, reprise le 13 avril </t>
  </si>
  <si>
    <r>
      <rPr>
        <b/>
        <u/>
        <sz val="9"/>
        <color indexed="30"/>
        <rFont val="Calibri"/>
        <family val="2"/>
      </rPr>
      <t>Mail du 14/04/26</t>
    </r>
    <r>
      <rPr>
        <sz val="9"/>
        <color indexed="30"/>
        <rFont val="Calibri"/>
        <family val="2"/>
      </rPr>
      <t xml:space="preserve"> : Nous avons pris note de votre demande SGITM0413834 et vous confirmons l'absence du 11/04/2026 sur le BP de Yerville. 
Nous vous confirmons également la reprise des prestations le 13/04/2026. 
Un avoir sera réalisé pour la prestation manquante. </t>
    </r>
  </si>
  <si>
    <t xml:space="preserve">SGITM0414609 </t>
  </si>
  <si>
    <t xml:space="preserve">* Vu avec l'agent d'entretien, il faut : UN BALAI NEUF (l'actuel est en très mauvais état et ne balaye rien) UN LAVAGE A PLAT(même constat que pour le balai) DES ROULEAUX ESSUI MAINS DES GRANDS SACS POUBELLE PLUS DE PRODUITS NETTOYANT(notamment produit pour le sol + le produit FORZA) </t>
  </si>
  <si>
    <r>
      <rPr>
        <b/>
        <u/>
        <sz val="9"/>
        <color indexed="30"/>
        <rFont val="Calibri"/>
        <family val="2"/>
      </rPr>
      <t>Mail du 15/04/26</t>
    </r>
    <r>
      <rPr>
        <sz val="9"/>
        <color indexed="30"/>
        <rFont val="Calibri"/>
        <family val="2"/>
      </rPr>
      <t xml:space="preserve"> : Nous faisons suivre à votre demande SGITM0414609 et à notre échange avec Madame Thillard concernant le BP de Bolbec. 
Nous vous confirmons qu'une livraison a bien été réalisée le 13/04/2026 et que notre agent dispose de tous les produits et consommables nécessaires. 
Un nouveau passage est programmé sur site le 21/04/2026 afin de remplacer les matériels endommagés. </t>
    </r>
  </si>
  <si>
    <t xml:space="preserve">SGITM0414746 </t>
  </si>
  <si>
    <t>* Le bureau du Havre Montmorency sera fermé jusqu'au 24 avril inclus. Il n'y aura pas de prestation ménage sur ce bureau pendant cette période : du 16/04/2026 au 24/04/2026</t>
  </si>
  <si>
    <r>
      <rPr>
        <b/>
        <u/>
        <sz val="9"/>
        <color indexed="30"/>
        <rFont val="Calibri"/>
        <family val="2"/>
      </rPr>
      <t>Mail du 16/04/26</t>
    </r>
    <r>
      <rPr>
        <sz val="9"/>
        <color indexed="30"/>
        <rFont val="Calibri"/>
        <family val="2"/>
      </rPr>
      <t xml:space="preserve"> : Nous vous confirmons la prise en compte de votre demande SGITM0414746 concernant la fermeture du BP LE HAVRE MONTMORENCY du 16/04/2026 au 24/04/2026. </t>
    </r>
  </si>
  <si>
    <t xml:space="preserve">SGITM0414747 </t>
  </si>
  <si>
    <t xml:space="preserve">* Pour information et prise en compte, le bureau du Havre Brindeau sera fermé le 17 avril. Il n'y aura pas de prestation ménage ce jour. </t>
  </si>
  <si>
    <r>
      <rPr>
        <b/>
        <u/>
        <sz val="9"/>
        <color indexed="30"/>
        <rFont val="Calibri"/>
        <family val="2"/>
      </rPr>
      <t>Mail du 16/04/26</t>
    </r>
    <r>
      <rPr>
        <sz val="9"/>
        <color indexed="30"/>
        <rFont val="Calibri"/>
        <family val="2"/>
      </rPr>
      <t xml:space="preserve"> : Nous vous confirmons la prise en compte de votre demande SGITM0414747 concernant la fermeture du BP LE HAVRE BRINDEAU le 17/04/2026. </t>
    </r>
  </si>
  <si>
    <t xml:space="preserve">SGITM0415025 </t>
  </si>
  <si>
    <t>* Il n'y a pas eu de prestation de ménage aujourd'hui et hier le 15/04/26 la prestation a duré 15 minutes uniquement</t>
  </si>
  <si>
    <r>
      <rPr>
        <b/>
        <u/>
        <sz val="9"/>
        <color indexed="30"/>
        <rFont val="Calibri"/>
        <family val="2"/>
      </rPr>
      <t>Mail du 16/04/26</t>
    </r>
    <r>
      <rPr>
        <sz val="9"/>
        <color indexed="30"/>
        <rFont val="Calibri"/>
        <family val="2"/>
      </rPr>
      <t xml:space="preserve"> : Nous faisons suite à votre demande SGITM0415025 concernant le BP de Yerville.
En effet, notre agent était souffrant hier, le 15/04/2026 et a été contrainte de quitter son poste de façon anticipée. 
Nous vous confirmons qu'une prestation sera bien réalisée ce jour, à 15h00. </t>
    </r>
  </si>
  <si>
    <t xml:space="preserve">SGITM0415375 </t>
  </si>
  <si>
    <t>* Le bureau encadrant du Havre Coty a besoin d'un nettoyage approfondi avec lessivage des murs. Merci de contacter Mme Surriray au numéro indiqué ci-dessus si besoin de complément d'information : 0644181606</t>
  </si>
  <si>
    <r>
      <rPr>
        <b/>
        <u/>
        <sz val="9"/>
        <color indexed="30"/>
        <rFont val="Calibri"/>
        <family val="2"/>
      </rPr>
      <t>Mail du 22/04/26</t>
    </r>
    <r>
      <rPr>
        <b/>
        <sz val="9"/>
        <color indexed="30"/>
        <rFont val="Calibri"/>
        <family val="2"/>
      </rPr>
      <t xml:space="preserve"> </t>
    </r>
    <r>
      <rPr>
        <sz val="9"/>
        <color indexed="30"/>
        <rFont val="Calibri"/>
        <family val="2"/>
      </rPr>
      <t>: Suite à votre demande SGITM0415375 LE HAVRE COTY BP, veuillez trouver en pièce jointe le devis 260445004 d'un montant de 150.00€ ht relatif à votre demande.</t>
    </r>
  </si>
  <si>
    <t xml:space="preserve">SGITM0416145 </t>
  </si>
  <si>
    <t xml:space="preserve">* Absence de prestation de nettoyage le 20/04 </t>
  </si>
  <si>
    <r>
      <rPr>
        <b/>
        <u/>
        <sz val="9"/>
        <color indexed="30"/>
        <rFont val="Calibri"/>
        <family val="2"/>
      </rPr>
      <t>Mail du 21/04/26</t>
    </r>
    <r>
      <rPr>
        <sz val="9"/>
        <color indexed="30"/>
        <rFont val="Calibri"/>
        <family val="2"/>
      </rPr>
      <t xml:space="preserve"> : Nous faisons suite à votre demande SGITM0416145 pour le bureau de poste de FECAMP.
Nous vous informons qu’il y a bien eu une prestation le 20/04/2026 dans l’après-midi confirmé par téléphone par Mr SURET.
Les prestations sont bien assurées jusqu’à samedi.</t>
    </r>
  </si>
  <si>
    <t xml:space="preserve">SGITM0417491 </t>
  </si>
  <si>
    <t>ROUEN RP</t>
  </si>
  <si>
    <t>* avons besoin de faire nettoyer la cage d'escalier. Merci pour votre retour cdt Christine</t>
  </si>
  <si>
    <r>
      <rPr>
        <b/>
        <u/>
        <sz val="9"/>
        <color indexed="30"/>
        <rFont val="Calibri"/>
        <family val="2"/>
      </rPr>
      <t>Mail du 23/04/26</t>
    </r>
    <r>
      <rPr>
        <sz val="9"/>
        <color indexed="30"/>
        <rFont val="Calibri"/>
        <family val="2"/>
      </rPr>
      <t xml:space="preserve"> : Suite à votre demande SGITM0417491 ROUEN RP , veuillez trouver en pièce jointe le devis 260445012 d'un montant de 300.00€ ht relatif à votre demande.</t>
    </r>
  </si>
  <si>
    <t xml:space="preserve">SGITM0417775 </t>
  </si>
  <si>
    <t>* Pour information et prise en compte le bureau sera fermé du 27 au 30 avril. Merci de votre compréhension</t>
  </si>
  <si>
    <r>
      <rPr>
        <b/>
        <u/>
        <sz val="9"/>
        <color indexed="30"/>
        <rFont val="Calibri"/>
        <family val="2"/>
      </rPr>
      <t xml:space="preserve">Mail du 23/04/26 </t>
    </r>
    <r>
      <rPr>
        <b/>
        <sz val="9"/>
        <color indexed="30"/>
        <rFont val="Calibri"/>
        <family val="2"/>
      </rPr>
      <t xml:space="preserve"> </t>
    </r>
    <r>
      <rPr>
        <sz val="9"/>
        <color indexed="30"/>
        <rFont val="Calibri"/>
        <family val="2"/>
      </rPr>
      <t>: Nous avons pris note votre demande SGITM0417775 concernant la fermeture du BP Le Havre Montmorency du 27/04 au 30/04/2026.</t>
    </r>
  </si>
  <si>
    <t xml:space="preserve">SGITM0418701 </t>
  </si>
  <si>
    <t xml:space="preserve">* Pour signaler à la société entretien 27/76 que le bureau de poste de BIHOREL sera fermé dans le cadre des mesures estivales du 20/07 au 08/08 </t>
  </si>
  <si>
    <r>
      <rPr>
        <b/>
        <u/>
        <sz val="9"/>
        <color indexed="30"/>
        <rFont val="Calibri"/>
        <family val="2"/>
      </rPr>
      <t>Mail du 28/04/26</t>
    </r>
    <r>
      <rPr>
        <sz val="9"/>
        <color indexed="30"/>
        <rFont val="Calibri"/>
        <family val="2"/>
      </rPr>
      <t xml:space="preserve"> : Nous faisons suite à votre demande de service SGITM0418701 concernant la fermeture du BP BIHOREL.
Nous vous confirmons avoir pris connaissance des fermetures estivales pour la période du 20/07/26 au 08/08/26.</t>
    </r>
  </si>
  <si>
    <t xml:space="preserve">SGITM0418692 </t>
  </si>
  <si>
    <t xml:space="preserve">* Pour signaler à la société ENTRETIEN 27/76 que le bureau de poste de MONT SAINT AIGNAN sera fermé du 10/08 au 29/08 dans le cadre des mesures estivales </t>
  </si>
  <si>
    <r>
      <rPr>
        <b/>
        <u/>
        <sz val="9"/>
        <color indexed="30"/>
        <rFont val="Calibri"/>
        <family val="2"/>
      </rPr>
      <t>Mail du 28/04/26</t>
    </r>
    <r>
      <rPr>
        <sz val="9"/>
        <color indexed="30"/>
        <rFont val="Calibri"/>
        <family val="2"/>
      </rPr>
      <t xml:space="preserve"> : Nous faisons suite à votre demande de service SGITM0418692 concernant la fermeture sur le BP MONT SAINT AIGNAN.
Nous vous confirmons avoir pris connaissance des fermetures estivales pour la période du 10/08/26 au 29/08/26.</t>
    </r>
  </si>
  <si>
    <t xml:space="preserve">SGITM0418941 </t>
  </si>
  <si>
    <t>* Le bureau de poste de Bihorel sera fermé tous les matins mais ouvert de 14 H à 17 H tous les après-mididurant cette période ( pour le signaler à la société l'entretien 27/76 ) : du 29/06 au 18/07/26</t>
  </si>
  <si>
    <r>
      <rPr>
        <b/>
        <u/>
        <sz val="9"/>
        <color indexed="30"/>
        <rFont val="Calibri"/>
        <family val="2"/>
      </rPr>
      <t>Mail du 28/04/26</t>
    </r>
    <r>
      <rPr>
        <sz val="9"/>
        <color indexed="30"/>
        <rFont val="Calibri"/>
        <family val="2"/>
      </rPr>
      <t xml:space="preserve"> : Nous faisons suite à votre demande de service SGITM0418941 concernant la fermeture sur le BP BIHOREL.
Nous vous confirmons avoir pris connaissance des fermetures le matin pour la période du 29/06/2026 au 18/07/2026.
L'établissement étant ouvert les après-midis, nous décalerons nos prestations sur ces créneaux.</t>
    </r>
  </si>
  <si>
    <t xml:space="preserve">SGITM0420539 </t>
  </si>
  <si>
    <r>
      <t xml:space="preserve">*  Après plusieurs remarques au responsable de l'agent qui fait le ménage dans le bureau c'est toujours pareil. Nous sommes obligés de nettoyer nous même les meubles de la salle du public, l'aspirateur n'est pas passé dans les bureaux, il y a des araignées et des moutons de poussière. C'est inadmissible 
* </t>
    </r>
    <r>
      <rPr>
        <b/>
        <u/>
        <sz val="10"/>
        <rFont val="Arial"/>
        <family val="2"/>
      </rPr>
      <t>30/04/26</t>
    </r>
    <r>
      <rPr>
        <sz val="10"/>
        <rFont val="Arial"/>
        <family val="2"/>
      </rPr>
      <t xml:space="preserve"> : C’est ok pour mercredi  9h</t>
    </r>
  </si>
  <si>
    <r>
      <rPr>
        <b/>
        <u/>
        <sz val="9"/>
        <color indexed="30"/>
        <rFont val="Calibri"/>
        <family val="2"/>
      </rPr>
      <t>Mail du 30/04/26</t>
    </r>
    <r>
      <rPr>
        <sz val="9"/>
        <color indexed="30"/>
        <rFont val="Calibri"/>
        <family val="2"/>
      </rPr>
      <t xml:space="preserve"> : Nous faisons suite à votre demande de service SGITM0420539 concernant le bureau de Maromme.
Mme Dussos a essayé de vous joindre, madame RADE,  par téléphone aujourd'hui afin de fixer un rendez-vous sur place. 
Seriez-vous disponible le mercredi 6 mai à 9h00 afin d'effectuer un contrôle ensemble ?
Dans l'attente de votre retour.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</si>
</sst>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4"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2">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xf numFmtId="0" fontId="0" fillId="0" borderId="1" xfId="0" applyFill="1" applyBorder="1" applyAlignment="1">
      <alignment horizontal="center" vertical="center"/>
    </xf>
    <xf numFmtId="0" fontId="50" fillId="0" borderId="1" xfId="0" applyFont="1" applyFill="1" applyBorder="1" applyAlignment="1">
      <alignment horizontal="left" vertical="center"/>
    </xf>
    <xf numFmtId="0" fontId="3" fillId="0" borderId="1" xfId="0" applyFont="1" applyFill="1" applyBorder="1" applyAlignment="1">
      <alignment horizontal="left" vertical="center" wrapText="1"/>
    </xf>
    <xf numFmtId="165" fontId="0" fillId="0" borderId="1" xfId="0" applyNumberFormat="1" applyFill="1" applyBorder="1" applyAlignment="1">
      <alignment horizontal="center" vertical="center" wrapText="1"/>
    </xf>
    <xf numFmtId="0" fontId="3" fillId="0" borderId="1" xfId="0" applyFont="1" applyFill="1" applyBorder="1" applyAlignment="1">
      <alignment vertical="center" wrapText="1"/>
    </xf>
    <xf numFmtId="0" fontId="26" fillId="0" borderId="1" xfId="0" applyFont="1" applyFill="1" applyBorder="1" applyAlignment="1">
      <alignment vertical="top"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65" fontId="26" fillId="0" borderId="1" xfId="0" applyNumberFormat="1" applyFont="1" applyFill="1" applyBorder="1" applyAlignment="1">
      <alignment horizontal="center" vertical="center" wrapText="1"/>
    </xf>
    <xf numFmtId="0" fontId="0" fillId="0" borderId="1" xfId="0" applyFill="1" applyBorder="1" applyAlignment="1">
      <alignment vertical="top" wrapText="1"/>
    </xf>
    <xf numFmtId="0" fontId="50"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76%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76%20Tableau%20Incidents%20GU%20-%20DI.xls" TargetMode="External"/><Relationship Id="rId1" Type="http://schemas.openxmlformats.org/officeDocument/2006/relationships/externalLinkPath" Target="/sites/DREUX/Documents/ADG/La%20Poste%2027-76/Tbl%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76"/>
      <sheetName val="2026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760600</v>
          </cell>
        </row>
        <row r="81">
          <cell r="B81" t="str">
            <v>GRAND QUEVILLY REPUBLIQUE</v>
          </cell>
          <cell r="C81">
            <v>769740</v>
          </cell>
        </row>
        <row r="82">
          <cell r="B82" t="str">
            <v>GRAND-COURONNE</v>
          </cell>
          <cell r="C82">
            <v>760610</v>
          </cell>
        </row>
        <row r="83">
          <cell r="B83" t="str">
            <v>GRANDES-VENTES (LES)</v>
          </cell>
          <cell r="C83">
            <v>763210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ACP</v>
          </cell>
          <cell r="C94">
            <v>761420</v>
          </cell>
        </row>
        <row r="95">
          <cell r="B95" t="str">
            <v>LE HAVRE AEROPORT CDIS</v>
          </cell>
          <cell r="C95">
            <v>760270</v>
          </cell>
        </row>
        <row r="96">
          <cell r="B96" t="str">
            <v>LE HAVRE BLEVILLE</v>
          </cell>
          <cell r="C96">
            <v>769380</v>
          </cell>
        </row>
        <row r="97">
          <cell r="B97" t="str">
            <v>LE HAVRE BRINDEAU</v>
          </cell>
          <cell r="C97">
            <v>769460</v>
          </cell>
        </row>
        <row r="98">
          <cell r="B98" t="str">
            <v>LE HAVRE CAUCRIAUVILLE</v>
          </cell>
          <cell r="C98">
            <v>769670</v>
          </cell>
        </row>
        <row r="99">
          <cell r="B99" t="str">
            <v>LE HAVRE PARC DE ROUELLES</v>
          </cell>
          <cell r="C99">
            <v>769670</v>
          </cell>
        </row>
        <row r="100">
          <cell r="B100" t="str">
            <v>LE HAVRE CDIS</v>
          </cell>
          <cell r="C100">
            <v>760110</v>
          </cell>
        </row>
        <row r="101">
          <cell r="B101" t="str">
            <v>LE HAVRE COTY</v>
          </cell>
          <cell r="C101">
            <v>760290</v>
          </cell>
        </row>
        <row r="102">
          <cell r="B102" t="str">
            <v>LE HAVRE FRILEUSE</v>
          </cell>
          <cell r="C102">
            <v>769230</v>
          </cell>
        </row>
        <row r="103">
          <cell r="B103" t="str">
            <v>LE HAVRE GRAND CAP</v>
          </cell>
          <cell r="C103">
            <v>767890</v>
          </cell>
        </row>
        <row r="104">
          <cell r="B104" t="str">
            <v>LE HAVRE GRAVILLE</v>
          </cell>
          <cell r="C104">
            <v>769240</v>
          </cell>
        </row>
        <row r="105">
          <cell r="B105" t="str">
            <v>LE HAVRE LES HALLES</v>
          </cell>
          <cell r="C105">
            <v>761300</v>
          </cell>
        </row>
        <row r="106">
          <cell r="B106" t="str">
            <v>LE HAVRE MARE ROUGE</v>
          </cell>
          <cell r="C106">
            <v>769430</v>
          </cell>
        </row>
        <row r="107">
          <cell r="B107" t="str">
            <v>LE HAVRE MONT GAILLARD</v>
          </cell>
          <cell r="C107">
            <v>767890</v>
          </cell>
        </row>
        <row r="108">
          <cell r="B108" t="str">
            <v>LE HAVRE MONTMORENCY</v>
          </cell>
          <cell r="C108">
            <v>769340</v>
          </cell>
        </row>
        <row r="109">
          <cell r="B109" t="str">
            <v>LE HAVRE PALAIS DE JUSTICE</v>
          </cell>
          <cell r="C109">
            <v>763510</v>
          </cell>
        </row>
        <row r="110">
          <cell r="B110" t="str">
            <v>LE HAVRE PPDC</v>
          </cell>
          <cell r="C110">
            <v>760110</v>
          </cell>
        </row>
        <row r="111">
          <cell r="B111" t="str">
            <v>LE HAVRE QUARTIER-DE-LEURE</v>
          </cell>
          <cell r="C111">
            <v>769260</v>
          </cell>
        </row>
        <row r="112">
          <cell r="B112" t="str">
            <v>LE HAVRE ROND POINT</v>
          </cell>
          <cell r="C112">
            <v>769250</v>
          </cell>
        </row>
        <row r="113">
          <cell r="B113" t="str">
            <v xml:space="preserve">LE HAVRE SANVIC </v>
          </cell>
          <cell r="C113">
            <v>769390</v>
          </cell>
        </row>
        <row r="114">
          <cell r="B114" t="str">
            <v>LE MESNIL ESNARD PDC</v>
          </cell>
          <cell r="C114">
            <v>760670</v>
          </cell>
        </row>
        <row r="115">
          <cell r="B115" t="str">
            <v>LE PETIT QUEVILLY</v>
          </cell>
          <cell r="C115">
            <v>764980</v>
          </cell>
        </row>
        <row r="116">
          <cell r="B116" t="str">
            <v>LE THUIT SIGNOL</v>
          </cell>
          <cell r="C116">
            <v>276380</v>
          </cell>
        </row>
        <row r="117">
          <cell r="B117" t="str">
            <v xml:space="preserve">LE TRAIT </v>
          </cell>
          <cell r="C117">
            <v>767090</v>
          </cell>
        </row>
        <row r="118">
          <cell r="B118" t="str">
            <v>LE TREPORT</v>
          </cell>
          <cell r="C118">
            <v>767110</v>
          </cell>
        </row>
        <row r="119">
          <cell r="B119" t="str">
            <v>LE VAUDREUIL</v>
          </cell>
          <cell r="C119">
            <v>275280</v>
          </cell>
        </row>
        <row r="120">
          <cell r="B120" t="str">
            <v>LES ANDELYS PDC</v>
          </cell>
          <cell r="C120">
            <v>270310</v>
          </cell>
        </row>
        <row r="121">
          <cell r="B121" t="str">
            <v>LIEUREY</v>
          </cell>
          <cell r="C121">
            <v>273670</v>
          </cell>
        </row>
        <row r="122">
          <cell r="B122" t="str">
            <v>LILLEBONNE</v>
          </cell>
          <cell r="C122">
            <v>763840</v>
          </cell>
        </row>
        <row r="123">
          <cell r="B123" t="str">
            <v>LILLEBONNE PDC</v>
          </cell>
          <cell r="C123">
            <v>760640</v>
          </cell>
        </row>
        <row r="124">
          <cell r="B124" t="str">
            <v>LOUVIERS</v>
          </cell>
          <cell r="C124">
            <v>273750</v>
          </cell>
        </row>
        <row r="125">
          <cell r="B125" t="str">
            <v>LUNERAY</v>
          </cell>
          <cell r="C125">
            <v>764000</v>
          </cell>
        </row>
        <row r="126">
          <cell r="B126" t="str">
            <v>MALAUNAY</v>
          </cell>
          <cell r="C126">
            <v>764020</v>
          </cell>
        </row>
        <row r="127">
          <cell r="B127" t="str">
            <v>MAROMME</v>
          </cell>
          <cell r="C127">
            <v>764100</v>
          </cell>
        </row>
        <row r="128">
          <cell r="B128" t="str">
            <v>MAROMME ILOT</v>
          </cell>
          <cell r="C128">
            <v>760660</v>
          </cell>
        </row>
        <row r="129">
          <cell r="B129" t="str">
            <v>MARTAINVILLE EPREVILLE</v>
          </cell>
          <cell r="C129">
            <v>764120</v>
          </cell>
        </row>
        <row r="130">
          <cell r="B130" t="str">
            <v>MENILLES</v>
          </cell>
          <cell r="C130">
            <v>273970</v>
          </cell>
        </row>
        <row r="131">
          <cell r="B131" t="str">
            <v>MONTFORT SUR RISLE</v>
          </cell>
          <cell r="C131">
            <v>274130</v>
          </cell>
        </row>
        <row r="132">
          <cell r="B132" t="str">
            <v>MONT-SAINT-AIGNAN</v>
          </cell>
          <cell r="C132">
            <v>764510</v>
          </cell>
        </row>
        <row r="133">
          <cell r="B133" t="str">
            <v>MONT SAINT AIGNAN CE</v>
          </cell>
          <cell r="C133">
            <v>763330</v>
          </cell>
        </row>
        <row r="134">
          <cell r="B134" t="str">
            <v>MONTIVILLIERS</v>
          </cell>
          <cell r="C134">
            <v>764470</v>
          </cell>
        </row>
        <row r="135">
          <cell r="B135" t="str">
            <v>MONTIVILLIERS PDC</v>
          </cell>
          <cell r="C135">
            <v>764470</v>
          </cell>
        </row>
        <row r="136">
          <cell r="B136" t="str">
            <v>MONTVILLE</v>
          </cell>
          <cell r="C136">
            <v>760930</v>
          </cell>
        </row>
        <row r="137">
          <cell r="B137" t="str">
            <v>MOTTEVILLE</v>
          </cell>
          <cell r="C137">
            <v>764560</v>
          </cell>
        </row>
        <row r="138">
          <cell r="B138" t="str">
            <v>NEUFCHATEL-EN-BRAY</v>
          </cell>
          <cell r="C138">
            <v>760710</v>
          </cell>
        </row>
        <row r="139">
          <cell r="B139" t="str">
            <v>NEUVILLE LES DIEPPE</v>
          </cell>
          <cell r="C139">
            <v>764660</v>
          </cell>
        </row>
        <row r="140">
          <cell r="B140" t="str">
            <v>NOINTOT</v>
          </cell>
          <cell r="C140">
            <v>764680</v>
          </cell>
        </row>
        <row r="141">
          <cell r="B141" t="str">
            <v>NONANCOURT ILOT</v>
          </cell>
          <cell r="C141">
            <v>272370</v>
          </cell>
        </row>
        <row r="142">
          <cell r="B142" t="str">
            <v>NOTRE-DAME-DE-BONDEVILLE</v>
          </cell>
          <cell r="C142">
            <v>764740</v>
          </cell>
        </row>
        <row r="143">
          <cell r="B143" t="str">
            <v>NOTRE-DAME-DE-GRAVENCHON</v>
          </cell>
          <cell r="C143">
            <v>764760</v>
          </cell>
        </row>
        <row r="144">
          <cell r="B144" t="str">
            <v>OFFRANVILLE</v>
          </cell>
          <cell r="C144">
            <v>764820</v>
          </cell>
        </row>
        <row r="145">
          <cell r="B145" t="str">
            <v>OISSEL</v>
          </cell>
          <cell r="C145">
            <v>764840</v>
          </cell>
        </row>
        <row r="146">
          <cell r="B146" t="str">
            <v>OUVILLE LA RIVIERE</v>
          </cell>
          <cell r="C146">
            <v>764920</v>
          </cell>
        </row>
        <row r="147">
          <cell r="B147" t="str">
            <v>PACY SUR EURE</v>
          </cell>
          <cell r="C147">
            <v>274480</v>
          </cell>
        </row>
        <row r="148">
          <cell r="B148" t="str">
            <v>PACY SUR EURE ILOT</v>
          </cell>
          <cell r="C148">
            <v>272020</v>
          </cell>
        </row>
        <row r="149">
          <cell r="B149" t="str">
            <v>PAVILLY</v>
          </cell>
          <cell r="C149">
            <v>764950</v>
          </cell>
        </row>
        <row r="150">
          <cell r="B150" t="str">
            <v>PERRRIERS SUR ANDELLE</v>
          </cell>
          <cell r="C150">
            <v>274530</v>
          </cell>
        </row>
        <row r="151">
          <cell r="B151" t="str">
            <v>PETIT-COURONNE</v>
          </cell>
          <cell r="C151">
            <v>764970</v>
          </cell>
        </row>
        <row r="152">
          <cell r="B152" t="str">
            <v>PIC ROUEN MADRILLET</v>
          </cell>
          <cell r="C152">
            <v>761470</v>
          </cell>
        </row>
        <row r="153">
          <cell r="B153" t="str">
            <v>PONT AUDEMER</v>
          </cell>
          <cell r="C153">
            <v>274670</v>
          </cell>
        </row>
        <row r="154">
          <cell r="B154" t="str">
            <v>PONT AUDEMER CDIS</v>
          </cell>
          <cell r="C154">
            <v>270550</v>
          </cell>
        </row>
        <row r="155">
          <cell r="B155" t="str">
            <v xml:space="preserve">PONT DE L'ARCHE </v>
          </cell>
          <cell r="C155">
            <v>274690</v>
          </cell>
        </row>
        <row r="156">
          <cell r="B156" t="str">
            <v>QUILLEBEUF SUR SEINE</v>
          </cell>
          <cell r="C156">
            <v>274850</v>
          </cell>
        </row>
        <row r="157">
          <cell r="B157" t="str">
            <v>QUINCAMPOIX</v>
          </cell>
          <cell r="C157">
            <v>765170</v>
          </cell>
        </row>
        <row r="158">
          <cell r="B158" t="str">
            <v>ROMILLY SUR ANDELLE</v>
          </cell>
        </row>
        <row r="159">
          <cell r="B159" t="str">
            <v>ROUEN CHATELET</v>
          </cell>
          <cell r="C159">
            <v>769400</v>
          </cell>
        </row>
        <row r="160">
          <cell r="B160" t="str">
            <v>ROUEN COURRIER CDIS</v>
          </cell>
          <cell r="C160">
            <v>760170</v>
          </cell>
        </row>
        <row r="161">
          <cell r="B161" t="str">
            <v>ROUEN GRAMONT</v>
          </cell>
          <cell r="C161">
            <v>769790</v>
          </cell>
        </row>
        <row r="162">
          <cell r="B162" t="str">
            <v>ROUEN GRAND MARE</v>
          </cell>
          <cell r="C162">
            <v>769680</v>
          </cell>
        </row>
        <row r="163">
          <cell r="B163" t="str">
            <v>ROUEN GRIEU</v>
          </cell>
          <cell r="C163">
            <v>769510</v>
          </cell>
        </row>
        <row r="164">
          <cell r="B164" t="str">
            <v>ROUEN HOTEL DE VILLE</v>
          </cell>
          <cell r="C164">
            <v>769300</v>
          </cell>
        </row>
        <row r="165">
          <cell r="B165" t="str">
            <v>ROUEN JEANNE D'ARC</v>
          </cell>
          <cell r="C165">
            <v>765400</v>
          </cell>
        </row>
        <row r="166">
          <cell r="B166" t="str">
            <v>ROUEN MARTAINVILLE</v>
          </cell>
          <cell r="C166">
            <v>769270</v>
          </cell>
        </row>
        <row r="167">
          <cell r="B167" t="str">
            <v>ROUEN PREFECTURE</v>
          </cell>
          <cell r="C167">
            <v>769280</v>
          </cell>
        </row>
        <row r="168">
          <cell r="B168" t="str">
            <v>ROUEN RESTAURANT RD</v>
          </cell>
          <cell r="C168">
            <v>761530</v>
          </cell>
        </row>
        <row r="169">
          <cell r="B169" t="str">
            <v>ROUEN RP</v>
          </cell>
          <cell r="C169">
            <v>760072</v>
          </cell>
        </row>
        <row r="170">
          <cell r="B170" t="str">
            <v>ROUEN SAINT-CLEMENT</v>
          </cell>
          <cell r="C170">
            <v>769470</v>
          </cell>
        </row>
        <row r="171">
          <cell r="B171" t="str">
            <v>ROUEN SAINT ETIENNE ACP</v>
          </cell>
          <cell r="C171">
            <v>761340</v>
          </cell>
        </row>
        <row r="172">
          <cell r="B172" t="str">
            <v>ROUEN SAINT MARC</v>
          </cell>
          <cell r="C172">
            <v>764500</v>
          </cell>
        </row>
        <row r="173">
          <cell r="B173" t="str">
            <v>ROUTOT PDC</v>
          </cell>
          <cell r="C173">
            <v>270570</v>
          </cell>
        </row>
        <row r="174">
          <cell r="B174" t="str">
            <v>SAHURS</v>
          </cell>
          <cell r="C174">
            <v>765500</v>
          </cell>
        </row>
        <row r="175">
          <cell r="B175" t="str">
            <v>SAINT ANDRE DE L'EURE</v>
          </cell>
          <cell r="C175">
            <v>275070</v>
          </cell>
        </row>
        <row r="176">
          <cell r="B176" t="str">
            <v>SAINT ANDRE DE L'EURE ILOT</v>
          </cell>
          <cell r="C176">
            <v>272020</v>
          </cell>
        </row>
        <row r="177">
          <cell r="B177" t="str">
            <v>SAINT AUBIN LES ELBEUF</v>
          </cell>
          <cell r="C177">
            <v>765610</v>
          </cell>
        </row>
        <row r="178">
          <cell r="B178" t="str">
            <v>SAINT ETIENNE DU ROUVRAY ATM</v>
          </cell>
          <cell r="C178">
            <v>760850</v>
          </cell>
        </row>
        <row r="179">
          <cell r="B179" t="str">
            <v>SAINT ETIENNE DU ROUVRAY CARNOT</v>
          </cell>
          <cell r="C179">
            <v>769630</v>
          </cell>
        </row>
        <row r="180">
          <cell r="B180" t="str">
            <v>SAINT ETIENNE DU ROUVRAY CE</v>
          </cell>
          <cell r="C180">
            <v>760170</v>
          </cell>
        </row>
        <row r="181">
          <cell r="B181" t="str">
            <v>SAINT ETIENNE DU ROUVRAY PRINCIPAL</v>
          </cell>
          <cell r="C181">
            <v>765750</v>
          </cell>
        </row>
        <row r="182">
          <cell r="B182" t="str">
            <v>SAINT GEORGES MOTEL</v>
          </cell>
          <cell r="C182">
            <v>275430</v>
          </cell>
        </row>
        <row r="183">
          <cell r="B183" t="str">
            <v>ST-LEGER-DU-BOURG-DENIS</v>
          </cell>
          <cell r="C183">
            <v>765990</v>
          </cell>
        </row>
        <row r="184">
          <cell r="B184" t="str">
            <v>ST-JACQUES-SUR-DARNETAL</v>
          </cell>
          <cell r="C184">
            <v>765910</v>
          </cell>
        </row>
        <row r="185">
          <cell r="B185" t="str">
            <v>SAINT MARCEL</v>
          </cell>
          <cell r="C185">
            <v>275620</v>
          </cell>
        </row>
        <row r="186">
          <cell r="B186" t="str">
            <v>SAINT NICOLAS D'ALIERMONT</v>
          </cell>
          <cell r="C186">
            <v>766240</v>
          </cell>
        </row>
        <row r="187">
          <cell r="B187" t="str">
            <v>SAINT NICOLAS D'ALIERMONT CDIS</v>
          </cell>
          <cell r="C187">
            <v>760940</v>
          </cell>
        </row>
        <row r="188">
          <cell r="B188" t="str">
            <v>SAINT PIERRE DE VARENGEVILLE</v>
          </cell>
          <cell r="C188">
            <v>766360</v>
          </cell>
        </row>
        <row r="189">
          <cell r="B189" t="str">
            <v>SAINT PIERRE DU VAUVRAY</v>
          </cell>
          <cell r="C189">
            <v>275980</v>
          </cell>
        </row>
        <row r="190">
          <cell r="B190" t="str">
            <v>ST-PIERRE-LES-ELBEUF</v>
          </cell>
          <cell r="C190">
            <v>766400</v>
          </cell>
        </row>
        <row r="191">
          <cell r="B191" t="str">
            <v>ST ROMAIN DE COLBOSC</v>
          </cell>
          <cell r="C191">
            <v>766470</v>
          </cell>
        </row>
        <row r="192">
          <cell r="B192" t="str">
            <v>ST-SAENS</v>
          </cell>
          <cell r="C192">
            <v>760780</v>
          </cell>
        </row>
        <row r="193">
          <cell r="B193" t="str">
            <v>ST-VALERY-EN-CAUX</v>
          </cell>
          <cell r="C193">
            <v>766550</v>
          </cell>
        </row>
        <row r="194">
          <cell r="B194" t="str">
            <v>SAINT VALERY EN CAUX PDC</v>
          </cell>
          <cell r="C194">
            <v>760790</v>
          </cell>
        </row>
        <row r="195">
          <cell r="B195" t="str">
            <v>SAINTE ADRESSE</v>
          </cell>
          <cell r="C195">
            <v>765520</v>
          </cell>
        </row>
        <row r="196">
          <cell r="B196" t="str">
            <v>SAINT OUEN DE THOUBERVILLE</v>
          </cell>
          <cell r="C196">
            <v>275800</v>
          </cell>
        </row>
        <row r="197">
          <cell r="B197" t="str">
            <v>SAINT SEBASTIEN DE MORSENT</v>
          </cell>
          <cell r="C197">
            <v>276020</v>
          </cell>
        </row>
        <row r="198">
          <cell r="B198" t="str">
            <v>SERQUEUX</v>
          </cell>
          <cell r="C198">
            <v>766720</v>
          </cell>
        </row>
        <row r="199">
          <cell r="B199" t="str">
            <v>SOTTEVILLE LES ROUEN PDC</v>
          </cell>
          <cell r="C199">
            <v>760800</v>
          </cell>
        </row>
        <row r="200">
          <cell r="B200" t="str">
            <v>TREPORT (LE)</v>
          </cell>
          <cell r="C200">
            <v>767110</v>
          </cell>
        </row>
        <row r="201">
          <cell r="B201" t="str">
            <v>TOTES</v>
          </cell>
          <cell r="C201">
            <v>760960</v>
          </cell>
        </row>
        <row r="202">
          <cell r="B202" t="str">
            <v>TOURVILLE LA RIVIERE</v>
          </cell>
          <cell r="C202">
            <v>767050</v>
          </cell>
        </row>
        <row r="203">
          <cell r="B203" t="str">
            <v>VAL DE REUIL</v>
          </cell>
          <cell r="C203">
            <v>277010</v>
          </cell>
        </row>
        <row r="204">
          <cell r="B204" t="str">
            <v>VAL DE REUIL CDIS</v>
          </cell>
          <cell r="C204">
            <v>270120</v>
          </cell>
        </row>
        <row r="205">
          <cell r="B205" t="str">
            <v>VALMONT</v>
          </cell>
          <cell r="C205">
            <v>767190</v>
          </cell>
        </row>
        <row r="206">
          <cell r="B206" t="str">
            <v>VERNON PPDC</v>
          </cell>
          <cell r="C206">
            <v>270610</v>
          </cell>
        </row>
        <row r="207">
          <cell r="B207" t="str">
            <v>VEULES-LES-ROSES</v>
          </cell>
          <cell r="C207">
            <v>767350</v>
          </cell>
        </row>
        <row r="208">
          <cell r="B208" t="str">
            <v>YERVILLE</v>
          </cell>
          <cell r="C208">
            <v>767520</v>
          </cell>
        </row>
        <row r="209">
          <cell r="B209" t="str">
            <v>YVETOT</v>
          </cell>
          <cell r="C209">
            <v>767580</v>
          </cell>
        </row>
        <row r="210">
          <cell r="B210" t="str">
            <v>YVETOT PPDC</v>
          </cell>
          <cell r="C210">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64"/>
  <sheetViews>
    <sheetView tabSelected="1" zoomScale="77" zoomScaleNormal="77" zoomScaleSheetLayoutView="70" workbookViewId="0">
      <pane ySplit="3" topLeftCell="A553" activePane="bottomLeft" state="frozen"/>
      <selection activeCell="B43" sqref="B43:M43"/>
      <selection pane="bottomLeft" activeCell="F558" sqref="F558"/>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21.8554687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1863</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38.25"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38.25"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51"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78.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25.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25.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08"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04"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51"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+G388</f>
        <v>45803</v>
      </c>
      <c r="C388" s="50">
        <v>76</v>
      </c>
      <c r="D388" s="50">
        <f>VLOOKUP(F388,'[1]Chantier La Poste'!$B$2:$C$923,2,FALSE)</f>
        <v>764970</v>
      </c>
      <c r="E388" s="153" t="s">
        <v>1359</v>
      </c>
      <c r="F388" s="124" t="s">
        <v>1106</v>
      </c>
      <c r="G388" s="108">
        <v>45803</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63.7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2"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hidden="1" customHeight="1" x14ac:dyDescent="0.2">
      <c r="B510" s="26">
        <f t="shared" ref="B510:B524" si="11">+G510</f>
        <v>45966</v>
      </c>
      <c r="C510" s="48">
        <v>76</v>
      </c>
      <c r="D510" s="48">
        <v>769340</v>
      </c>
      <c r="E510" s="152" t="s">
        <v>1741</v>
      </c>
      <c r="F510" s="147" t="s">
        <v>59</v>
      </c>
      <c r="G510" s="116">
        <v>45966</v>
      </c>
      <c r="H510" s="74" t="s">
        <v>10</v>
      </c>
      <c r="I510" s="101" t="s">
        <v>1742</v>
      </c>
      <c r="J510" s="127" t="s">
        <v>61</v>
      </c>
      <c r="K510" s="158" t="s">
        <v>1743</v>
      </c>
    </row>
    <row r="511" spans="2:11" ht="72.75" hidden="1" customHeight="1" x14ac:dyDescent="0.2">
      <c r="B511" s="24">
        <f t="shared" si="11"/>
        <v>45966</v>
      </c>
      <c r="C511" s="50">
        <v>76</v>
      </c>
      <c r="D511" s="50">
        <v>760710</v>
      </c>
      <c r="E511" s="153" t="s">
        <v>1744</v>
      </c>
      <c r="F511" s="124" t="s">
        <v>956</v>
      </c>
      <c r="G511" s="108">
        <v>45966</v>
      </c>
      <c r="H511" s="81" t="s">
        <v>10</v>
      </c>
      <c r="I511" s="84" t="s">
        <v>1745</v>
      </c>
      <c r="J511" s="128" t="s">
        <v>1380</v>
      </c>
      <c r="K511" s="121" t="s">
        <v>1746</v>
      </c>
    </row>
    <row r="512" spans="2:11" ht="39.75" hidden="1" customHeight="1" x14ac:dyDescent="0.2">
      <c r="B512" s="24">
        <f t="shared" si="11"/>
        <v>45966</v>
      </c>
      <c r="C512" s="50">
        <v>76</v>
      </c>
      <c r="D512" s="50">
        <v>762310</v>
      </c>
      <c r="E512" s="153" t="s">
        <v>1747</v>
      </c>
      <c r="F512" s="124" t="s">
        <v>297</v>
      </c>
      <c r="G512" s="108">
        <v>45966</v>
      </c>
      <c r="H512" s="81" t="s">
        <v>10</v>
      </c>
      <c r="I512" s="99" t="s">
        <v>1748</v>
      </c>
      <c r="J512" s="128" t="s">
        <v>1585</v>
      </c>
      <c r="K512" s="121" t="s">
        <v>1749</v>
      </c>
    </row>
    <row r="513" spans="2:11" ht="49.5" hidden="1" customHeight="1" x14ac:dyDescent="0.2">
      <c r="B513" s="24">
        <f t="shared" si="11"/>
        <v>45968</v>
      </c>
      <c r="C513" s="50">
        <v>76</v>
      </c>
      <c r="D513" s="50">
        <v>766470</v>
      </c>
      <c r="E513" s="153" t="s">
        <v>1750</v>
      </c>
      <c r="F513" s="124" t="s">
        <v>1102</v>
      </c>
      <c r="G513" s="108">
        <v>45968</v>
      </c>
      <c r="H513" s="81" t="s">
        <v>10</v>
      </c>
      <c r="I513" s="99" t="s">
        <v>1751</v>
      </c>
      <c r="J513" s="128" t="s">
        <v>16</v>
      </c>
      <c r="K513" s="121" t="s">
        <v>1752</v>
      </c>
    </row>
    <row r="514" spans="2:11" ht="46.5" hidden="1" customHeight="1" x14ac:dyDescent="0.2">
      <c r="B514" s="24">
        <f t="shared" si="11"/>
        <v>45968</v>
      </c>
      <c r="C514" s="50">
        <v>76</v>
      </c>
      <c r="D514" s="50">
        <v>761300</v>
      </c>
      <c r="E514" s="153" t="s">
        <v>1753</v>
      </c>
      <c r="F514" s="124" t="s">
        <v>212</v>
      </c>
      <c r="G514" s="108">
        <v>45968</v>
      </c>
      <c r="H514" s="81" t="s">
        <v>10</v>
      </c>
      <c r="I514" s="99" t="s">
        <v>1754</v>
      </c>
      <c r="J514" s="128" t="s">
        <v>417</v>
      </c>
      <c r="K514" s="121" t="s">
        <v>1755</v>
      </c>
    </row>
    <row r="515" spans="2:11" ht="76.5" hidden="1" x14ac:dyDescent="0.2">
      <c r="B515" s="24">
        <f t="shared" si="11"/>
        <v>45978</v>
      </c>
      <c r="C515" s="50">
        <v>76</v>
      </c>
      <c r="D515" s="50">
        <v>760710</v>
      </c>
      <c r="E515" s="153" t="s">
        <v>1756</v>
      </c>
      <c r="F515" s="124" t="s">
        <v>956</v>
      </c>
      <c r="G515" s="108">
        <v>45978</v>
      </c>
      <c r="H515" s="81" t="s">
        <v>10</v>
      </c>
      <c r="I515" s="84" t="s">
        <v>1757</v>
      </c>
      <c r="J515" s="128" t="s">
        <v>298</v>
      </c>
      <c r="K515" s="121" t="s">
        <v>1758</v>
      </c>
    </row>
    <row r="516" spans="2:11" ht="34.5" hidden="1" customHeight="1" x14ac:dyDescent="0.2">
      <c r="B516" s="24">
        <f t="shared" si="11"/>
        <v>45985</v>
      </c>
      <c r="C516" s="50">
        <v>76</v>
      </c>
      <c r="D516" s="50">
        <v>769340</v>
      </c>
      <c r="E516" s="153" t="s">
        <v>1759</v>
      </c>
      <c r="F516" s="124" t="s">
        <v>59</v>
      </c>
      <c r="G516" s="108">
        <v>45985</v>
      </c>
      <c r="H516" s="81" t="s">
        <v>10</v>
      </c>
      <c r="I516" s="99" t="s">
        <v>1760</v>
      </c>
      <c r="J516" s="128" t="s">
        <v>61</v>
      </c>
      <c r="K516" s="121" t="s">
        <v>1761</v>
      </c>
    </row>
    <row r="517" spans="2:11" ht="46.5" hidden="1" customHeight="1" x14ac:dyDescent="0.2">
      <c r="B517" s="24">
        <f t="shared" si="11"/>
        <v>45985</v>
      </c>
      <c r="C517" s="50">
        <v>76</v>
      </c>
      <c r="D517" s="50">
        <v>769340</v>
      </c>
      <c r="E517" s="153" t="s">
        <v>1762</v>
      </c>
      <c r="F517" s="124" t="s">
        <v>59</v>
      </c>
      <c r="G517" s="108">
        <v>45985</v>
      </c>
      <c r="H517" s="81" t="s">
        <v>10</v>
      </c>
      <c r="I517" s="99" t="s">
        <v>1763</v>
      </c>
      <c r="J517" s="128" t="s">
        <v>61</v>
      </c>
      <c r="K517" s="121" t="s">
        <v>1764</v>
      </c>
    </row>
    <row r="518" spans="2:11" ht="45.75" hidden="1" customHeight="1" thickBot="1" x14ac:dyDescent="0.25">
      <c r="B518" s="39">
        <f t="shared" si="11"/>
        <v>45987</v>
      </c>
      <c r="C518" s="65">
        <v>76</v>
      </c>
      <c r="D518" s="65">
        <v>762120</v>
      </c>
      <c r="E518" s="154" t="s">
        <v>1765</v>
      </c>
      <c r="F518" s="146" t="s">
        <v>213</v>
      </c>
      <c r="G518" s="113">
        <v>45987</v>
      </c>
      <c r="H518" s="91" t="s">
        <v>10</v>
      </c>
      <c r="I518" s="94" t="s">
        <v>1766</v>
      </c>
      <c r="J518" s="129" t="s">
        <v>324</v>
      </c>
      <c r="K518" s="126" t="s">
        <v>1767</v>
      </c>
    </row>
    <row r="519" spans="2:11" ht="55.5" hidden="1" customHeight="1" x14ac:dyDescent="0.2">
      <c r="B519" s="24">
        <f t="shared" si="11"/>
        <v>45996</v>
      </c>
      <c r="C519" s="48">
        <v>76</v>
      </c>
      <c r="D519" s="48">
        <f>VLOOKUP(F519,'[1]Chantier La Poste'!$B$2:$C$930,2,FALSE)</f>
        <v>766400</v>
      </c>
      <c r="E519" s="152" t="s">
        <v>1768</v>
      </c>
      <c r="F519" s="147" t="s">
        <v>1769</v>
      </c>
      <c r="G519" s="116">
        <v>45996</v>
      </c>
      <c r="H519" s="74" t="s">
        <v>10</v>
      </c>
      <c r="I519" s="106" t="s">
        <v>1770</v>
      </c>
      <c r="J519" s="127" t="s">
        <v>1194</v>
      </c>
      <c r="K519" s="158" t="s">
        <v>1771</v>
      </c>
    </row>
    <row r="520" spans="2:11" ht="54" hidden="1" customHeight="1" x14ac:dyDescent="0.2">
      <c r="B520" s="24">
        <f t="shared" si="11"/>
        <v>45996</v>
      </c>
      <c r="C520" s="50">
        <v>76</v>
      </c>
      <c r="D520" s="50">
        <f>VLOOKUP(F520,'[1]Chantier La Poste'!$B$2:$C$930,2,FALSE)</f>
        <v>762310</v>
      </c>
      <c r="E520" s="153" t="s">
        <v>1772</v>
      </c>
      <c r="F520" s="124" t="s">
        <v>297</v>
      </c>
      <c r="G520" s="108">
        <v>45996</v>
      </c>
      <c r="H520" s="81" t="s">
        <v>10</v>
      </c>
      <c r="I520" s="84" t="s">
        <v>1773</v>
      </c>
      <c r="J520" s="128" t="s">
        <v>1194</v>
      </c>
      <c r="K520" s="121" t="s">
        <v>1774</v>
      </c>
    </row>
    <row r="521" spans="2:11" ht="48" hidden="1" x14ac:dyDescent="0.2">
      <c r="B521" s="24">
        <f t="shared" si="11"/>
        <v>45996</v>
      </c>
      <c r="C521" s="50">
        <v>76</v>
      </c>
      <c r="D521" s="50">
        <f>VLOOKUP(F521,'[1]Chantier La Poste'!$B$2:$C$930,2,FALSE)</f>
        <v>765610</v>
      </c>
      <c r="E521" s="153" t="s">
        <v>1775</v>
      </c>
      <c r="F521" s="124" t="s">
        <v>1396</v>
      </c>
      <c r="G521" s="108">
        <v>45996</v>
      </c>
      <c r="H521" s="81" t="s">
        <v>10</v>
      </c>
      <c r="I521" s="84" t="s">
        <v>1776</v>
      </c>
      <c r="J521" s="128" t="s">
        <v>1194</v>
      </c>
      <c r="K521" s="121" t="s">
        <v>1777</v>
      </c>
    </row>
    <row r="522" spans="2:11" ht="42" hidden="1" customHeight="1" x14ac:dyDescent="0.2">
      <c r="B522" s="24">
        <f t="shared" si="11"/>
        <v>46006</v>
      </c>
      <c r="C522" s="50">
        <v>76</v>
      </c>
      <c r="D522" s="50">
        <f>VLOOKUP(F522,'[1]Chantier La Poste'!$B$2:$C$930,2,FALSE)</f>
        <v>766550</v>
      </c>
      <c r="E522" s="153" t="s">
        <v>1778</v>
      </c>
      <c r="F522" s="124" t="s">
        <v>1042</v>
      </c>
      <c r="G522" s="108">
        <v>46006</v>
      </c>
      <c r="H522" s="81" t="s">
        <v>10</v>
      </c>
      <c r="I522" s="84" t="s">
        <v>1779</v>
      </c>
      <c r="J522" s="128" t="s">
        <v>74</v>
      </c>
      <c r="K522" s="121" t="s">
        <v>1780</v>
      </c>
    </row>
    <row r="523" spans="2:11" ht="36.75" hidden="1" customHeight="1" x14ac:dyDescent="0.2">
      <c r="B523" s="24">
        <f t="shared" si="11"/>
        <v>46006</v>
      </c>
      <c r="C523" s="50">
        <v>76</v>
      </c>
      <c r="D523" s="50">
        <f>VLOOKUP(F523,'[1]Chantier La Poste'!$B$2:$C$930,2,FALSE)</f>
        <v>769340</v>
      </c>
      <c r="E523" s="153" t="s">
        <v>1781</v>
      </c>
      <c r="F523" s="124" t="s">
        <v>59</v>
      </c>
      <c r="G523" s="108">
        <v>46006</v>
      </c>
      <c r="H523" s="81" t="s">
        <v>10</v>
      </c>
      <c r="I523" s="99" t="s">
        <v>1782</v>
      </c>
      <c r="J523" s="128" t="s">
        <v>61</v>
      </c>
      <c r="K523" s="121" t="s">
        <v>1783</v>
      </c>
    </row>
    <row r="524" spans="2:11" ht="58.5" hidden="1" customHeight="1" thickBot="1" x14ac:dyDescent="0.25">
      <c r="B524" s="39">
        <f t="shared" si="11"/>
        <v>46007</v>
      </c>
      <c r="C524" s="65">
        <v>76</v>
      </c>
      <c r="D524" s="65">
        <f>VLOOKUP(F524,'[1]Chantier La Poste'!$B$2:$C$930,2,FALSE)</f>
        <v>763070</v>
      </c>
      <c r="E524" s="154" t="s">
        <v>1784</v>
      </c>
      <c r="F524" s="146" t="s">
        <v>67</v>
      </c>
      <c r="G524" s="113">
        <v>46007</v>
      </c>
      <c r="H524" s="91" t="s">
        <v>10</v>
      </c>
      <c r="I524" s="125" t="s">
        <v>1785</v>
      </c>
      <c r="J524" s="129" t="s">
        <v>35</v>
      </c>
      <c r="K524" s="126" t="s">
        <v>1786</v>
      </c>
    </row>
    <row r="525" spans="2:11" ht="52.5" hidden="1" customHeight="1" x14ac:dyDescent="0.2">
      <c r="B525" s="26">
        <f>+G525</f>
        <v>46028</v>
      </c>
      <c r="C525" s="48">
        <v>76</v>
      </c>
      <c r="D525" s="48">
        <v>764760</v>
      </c>
      <c r="E525" s="152" t="s">
        <v>1787</v>
      </c>
      <c r="F525" s="147" t="s">
        <v>86</v>
      </c>
      <c r="G525" s="116">
        <v>46028</v>
      </c>
      <c r="H525" s="74" t="s">
        <v>10</v>
      </c>
      <c r="I525" s="101" t="s">
        <v>1788</v>
      </c>
      <c r="J525" s="127" t="s">
        <v>16</v>
      </c>
      <c r="K525" s="158" t="s">
        <v>1789</v>
      </c>
    </row>
    <row r="526" spans="2:11" ht="102" hidden="1" x14ac:dyDescent="0.2">
      <c r="B526" s="24">
        <f>+G526</f>
        <v>46028</v>
      </c>
      <c r="C526" s="50">
        <v>76</v>
      </c>
      <c r="D526" s="50">
        <v>763070</v>
      </c>
      <c r="E526" s="153" t="s">
        <v>1790</v>
      </c>
      <c r="F526" s="124" t="s">
        <v>67</v>
      </c>
      <c r="G526" s="108">
        <v>46028</v>
      </c>
      <c r="H526" s="81" t="s">
        <v>10</v>
      </c>
      <c r="I526" s="84" t="s">
        <v>1791</v>
      </c>
      <c r="J526" s="128" t="s">
        <v>898</v>
      </c>
      <c r="K526" s="121" t="s">
        <v>1792</v>
      </c>
    </row>
    <row r="527" spans="2:11" ht="54" hidden="1" customHeight="1" x14ac:dyDescent="0.2">
      <c r="B527" s="24">
        <f>+G527</f>
        <v>46028</v>
      </c>
      <c r="C527" s="50">
        <v>76</v>
      </c>
      <c r="D527" s="50">
        <v>762590</v>
      </c>
      <c r="E527" s="153" t="s">
        <v>1793</v>
      </c>
      <c r="F527" s="124" t="s">
        <v>133</v>
      </c>
      <c r="G527" s="108">
        <v>46028</v>
      </c>
      <c r="H527" s="81" t="s">
        <v>10</v>
      </c>
      <c r="I527" s="99" t="s">
        <v>1794</v>
      </c>
      <c r="J527" s="128" t="s">
        <v>35</v>
      </c>
      <c r="K527" s="132" t="s">
        <v>1795</v>
      </c>
    </row>
    <row r="528" spans="2:11" ht="62.25" hidden="1" customHeight="1" x14ac:dyDescent="0.2">
      <c r="B528" s="24">
        <f t="shared" ref="B528:B540" si="12">+G528</f>
        <v>46029</v>
      </c>
      <c r="C528" s="50">
        <v>76</v>
      </c>
      <c r="D528" s="50">
        <v>763070</v>
      </c>
      <c r="E528" s="153" t="s">
        <v>1796</v>
      </c>
      <c r="F528" s="124" t="s">
        <v>67</v>
      </c>
      <c r="G528" s="108">
        <v>46029</v>
      </c>
      <c r="H528" s="81" t="s">
        <v>10</v>
      </c>
      <c r="I528" s="99" t="s">
        <v>1797</v>
      </c>
      <c r="J528" s="128" t="s">
        <v>35</v>
      </c>
      <c r="K528" s="121" t="s">
        <v>1798</v>
      </c>
    </row>
    <row r="529" spans="2:11" ht="72" hidden="1" x14ac:dyDescent="0.2">
      <c r="B529" s="24">
        <f t="shared" si="12"/>
        <v>46030</v>
      </c>
      <c r="C529" s="50">
        <v>76</v>
      </c>
      <c r="D529" s="50">
        <v>766470</v>
      </c>
      <c r="E529" s="153" t="s">
        <v>1799</v>
      </c>
      <c r="F529" s="124" t="s">
        <v>1102</v>
      </c>
      <c r="G529" s="108">
        <v>46030</v>
      </c>
      <c r="H529" s="81" t="s">
        <v>10</v>
      </c>
      <c r="I529" s="99" t="s">
        <v>1800</v>
      </c>
      <c r="J529" s="128" t="s">
        <v>16</v>
      </c>
      <c r="K529" s="121" t="s">
        <v>1801</v>
      </c>
    </row>
    <row r="530" spans="2:11" ht="62.25" hidden="1" customHeight="1" x14ac:dyDescent="0.2">
      <c r="B530" s="24">
        <f t="shared" si="12"/>
        <v>46030</v>
      </c>
      <c r="C530" s="50">
        <v>76</v>
      </c>
      <c r="D530" s="50">
        <v>763210</v>
      </c>
      <c r="E530" s="153" t="s">
        <v>1802</v>
      </c>
      <c r="F530" s="124" t="s">
        <v>1803</v>
      </c>
      <c r="G530" s="108">
        <v>46030</v>
      </c>
      <c r="H530" s="81" t="s">
        <v>10</v>
      </c>
      <c r="I530" s="84" t="s">
        <v>1804</v>
      </c>
      <c r="J530" s="128" t="s">
        <v>1240</v>
      </c>
      <c r="K530" s="121" t="s">
        <v>1805</v>
      </c>
    </row>
    <row r="531" spans="2:11" ht="63.75" hidden="1" customHeight="1" x14ac:dyDescent="0.2">
      <c r="B531" s="24">
        <f t="shared" si="12"/>
        <v>46034</v>
      </c>
      <c r="C531" s="50">
        <v>76</v>
      </c>
      <c r="D531" s="50">
        <v>766470</v>
      </c>
      <c r="E531" s="153" t="s">
        <v>1806</v>
      </c>
      <c r="F531" s="124" t="s">
        <v>1102</v>
      </c>
      <c r="G531" s="108">
        <v>46034</v>
      </c>
      <c r="H531" s="81" t="s">
        <v>10</v>
      </c>
      <c r="I531" s="99" t="s">
        <v>1807</v>
      </c>
      <c r="J531" s="128" t="s">
        <v>16</v>
      </c>
      <c r="K531" s="121" t="s">
        <v>1808</v>
      </c>
    </row>
    <row r="532" spans="2:11" ht="25.5" hidden="1" x14ac:dyDescent="0.2">
      <c r="B532" s="24">
        <f t="shared" si="12"/>
        <v>46042</v>
      </c>
      <c r="C532" s="50">
        <v>76</v>
      </c>
      <c r="D532" s="50">
        <v>761300</v>
      </c>
      <c r="E532" s="153" t="s">
        <v>1809</v>
      </c>
      <c r="F532" s="124" t="s">
        <v>212</v>
      </c>
      <c r="G532" s="108">
        <v>46042</v>
      </c>
      <c r="H532" s="81" t="s">
        <v>10</v>
      </c>
      <c r="I532" s="99" t="s">
        <v>1810</v>
      </c>
      <c r="J532" s="128" t="s">
        <v>417</v>
      </c>
      <c r="K532" s="121" t="s">
        <v>1811</v>
      </c>
    </row>
    <row r="533" spans="2:11" ht="72" hidden="1" customHeight="1" x14ac:dyDescent="0.2">
      <c r="B533" s="24">
        <f t="shared" si="12"/>
        <v>46043</v>
      </c>
      <c r="C533" s="50">
        <v>76</v>
      </c>
      <c r="D533" s="50">
        <v>763780</v>
      </c>
      <c r="E533" s="153" t="s">
        <v>1812</v>
      </c>
      <c r="F533" s="124" t="s">
        <v>1703</v>
      </c>
      <c r="G533" s="108">
        <v>46043</v>
      </c>
      <c r="H533" s="81" t="s">
        <v>10</v>
      </c>
      <c r="I533" s="84" t="s">
        <v>1813</v>
      </c>
      <c r="J533" s="128" t="s">
        <v>964</v>
      </c>
      <c r="K533" s="121" t="s">
        <v>1814</v>
      </c>
    </row>
    <row r="534" spans="2:11" ht="153" hidden="1" x14ac:dyDescent="0.2">
      <c r="B534" s="24">
        <f t="shared" si="12"/>
        <v>46048</v>
      </c>
      <c r="C534" s="50">
        <v>76</v>
      </c>
      <c r="D534" s="50">
        <v>764740</v>
      </c>
      <c r="E534" s="153" t="s">
        <v>1815</v>
      </c>
      <c r="F534" s="124" t="s">
        <v>1816</v>
      </c>
      <c r="G534" s="108">
        <v>46048</v>
      </c>
      <c r="H534" s="81" t="s">
        <v>10</v>
      </c>
      <c r="I534" s="84" t="s">
        <v>1817</v>
      </c>
      <c r="J534" s="128" t="s">
        <v>53</v>
      </c>
      <c r="K534" s="121" t="s">
        <v>1818</v>
      </c>
    </row>
    <row r="535" spans="2:11" ht="54" hidden="1" customHeight="1" x14ac:dyDescent="0.2">
      <c r="B535" s="24">
        <f t="shared" si="12"/>
        <v>46048</v>
      </c>
      <c r="C535" s="50">
        <v>76</v>
      </c>
      <c r="D535" s="50">
        <v>763070</v>
      </c>
      <c r="E535" s="153" t="s">
        <v>1819</v>
      </c>
      <c r="F535" s="124" t="s">
        <v>67</v>
      </c>
      <c r="G535" s="108">
        <v>46048</v>
      </c>
      <c r="H535" s="81" t="s">
        <v>10</v>
      </c>
      <c r="I535" s="99" t="s">
        <v>1820</v>
      </c>
      <c r="J535" s="128" t="s">
        <v>35</v>
      </c>
      <c r="K535" s="121" t="s">
        <v>1821</v>
      </c>
    </row>
    <row r="536" spans="2:11" ht="39.75" hidden="1" customHeight="1" x14ac:dyDescent="0.2">
      <c r="B536" s="24">
        <f t="shared" si="12"/>
        <v>46049</v>
      </c>
      <c r="C536" s="50">
        <v>76</v>
      </c>
      <c r="D536" s="50">
        <v>761140</v>
      </c>
      <c r="E536" s="153" t="s">
        <v>1822</v>
      </c>
      <c r="F536" s="124" t="s">
        <v>90</v>
      </c>
      <c r="G536" s="108">
        <v>46049</v>
      </c>
      <c r="H536" s="81" t="s">
        <v>10</v>
      </c>
      <c r="I536" s="99" t="s">
        <v>1823</v>
      </c>
      <c r="J536" s="128" t="s">
        <v>16</v>
      </c>
      <c r="K536" s="121" t="s">
        <v>1824</v>
      </c>
    </row>
    <row r="537" spans="2:11" ht="101.25" hidden="1" customHeight="1" x14ac:dyDescent="0.2">
      <c r="B537" s="24">
        <f t="shared" si="12"/>
        <v>46055</v>
      </c>
      <c r="C537" s="50">
        <v>76</v>
      </c>
      <c r="D537" s="50">
        <f>VLOOKUP(F537,'[2]Chantier La Poste'!$B$2:$C$931,2,FALSE)</f>
        <v>761140</v>
      </c>
      <c r="E537" s="153" t="s">
        <v>1825</v>
      </c>
      <c r="F537" s="124" t="s">
        <v>90</v>
      </c>
      <c r="G537" s="108">
        <v>46055</v>
      </c>
      <c r="H537" s="81" t="s">
        <v>10</v>
      </c>
      <c r="I537" s="84" t="s">
        <v>1826</v>
      </c>
      <c r="J537" s="128" t="s">
        <v>16</v>
      </c>
      <c r="K537" s="63" t="s">
        <v>1827</v>
      </c>
    </row>
    <row r="538" spans="2:11" ht="60" hidden="1" x14ac:dyDescent="0.2">
      <c r="B538" s="24">
        <f t="shared" si="12"/>
        <v>46069</v>
      </c>
      <c r="C538" s="50">
        <v>76</v>
      </c>
      <c r="D538" s="50">
        <f>VLOOKUP(F538,'[2]Chantier La Poste'!$B$2:$C$931,2,FALSE)</f>
        <v>761300</v>
      </c>
      <c r="E538" s="153" t="s">
        <v>1828</v>
      </c>
      <c r="F538" s="124" t="s">
        <v>212</v>
      </c>
      <c r="G538" s="108">
        <v>46069</v>
      </c>
      <c r="H538" s="81" t="s">
        <v>10</v>
      </c>
      <c r="I538" s="99" t="s">
        <v>1829</v>
      </c>
      <c r="J538" s="128" t="s">
        <v>1830</v>
      </c>
      <c r="K538" s="63" t="s">
        <v>1831</v>
      </c>
    </row>
    <row r="539" spans="2:11" ht="43.5" hidden="1" customHeight="1" x14ac:dyDescent="0.2">
      <c r="B539" s="24">
        <f t="shared" si="12"/>
        <v>46080</v>
      </c>
      <c r="C539" s="50">
        <v>76</v>
      </c>
      <c r="D539" s="50">
        <f>VLOOKUP(F539,'[2]Chantier La Poste'!$B$2:$C$931,2,FALSE)</f>
        <v>761300</v>
      </c>
      <c r="E539" s="153" t="s">
        <v>1832</v>
      </c>
      <c r="F539" s="124" t="s">
        <v>212</v>
      </c>
      <c r="G539" s="108">
        <v>46080</v>
      </c>
      <c r="H539" s="81" t="s">
        <v>10</v>
      </c>
      <c r="I539" s="99" t="s">
        <v>1833</v>
      </c>
      <c r="J539" s="128" t="s">
        <v>417</v>
      </c>
      <c r="K539" s="121" t="s">
        <v>1834</v>
      </c>
    </row>
    <row r="540" spans="2:11" ht="60" hidden="1" x14ac:dyDescent="0.2">
      <c r="B540" s="24">
        <f t="shared" si="12"/>
        <v>46080</v>
      </c>
      <c r="C540" s="50">
        <v>76</v>
      </c>
      <c r="D540" s="50">
        <f>VLOOKUP(F540,'[2]Chantier La Poste'!$B$2:$C$931,2,FALSE)</f>
        <v>769340</v>
      </c>
      <c r="E540" s="153" t="s">
        <v>1835</v>
      </c>
      <c r="F540" s="124" t="s">
        <v>59</v>
      </c>
      <c r="G540" s="108">
        <v>46080</v>
      </c>
      <c r="H540" s="81" t="s">
        <v>10</v>
      </c>
      <c r="I540" s="84" t="s">
        <v>1836</v>
      </c>
      <c r="J540" s="128" t="s">
        <v>61</v>
      </c>
      <c r="K540" s="121" t="s">
        <v>1837</v>
      </c>
    </row>
    <row r="541" spans="2:11" ht="51.75" hidden="1" customHeight="1" x14ac:dyDescent="0.2">
      <c r="B541" s="26">
        <v>46086</v>
      </c>
      <c r="C541" s="48">
        <v>76</v>
      </c>
      <c r="D541" s="48">
        <v>769340</v>
      </c>
      <c r="E541" s="152" t="s">
        <v>1838</v>
      </c>
      <c r="F541" s="147" t="s">
        <v>59</v>
      </c>
      <c r="G541" s="116">
        <v>46086</v>
      </c>
      <c r="H541" s="74" t="s">
        <v>10</v>
      </c>
      <c r="I541" s="101" t="s">
        <v>1839</v>
      </c>
      <c r="J541" s="127" t="s">
        <v>61</v>
      </c>
      <c r="K541" s="158" t="s">
        <v>1840</v>
      </c>
    </row>
    <row r="542" spans="2:11" ht="48.75" hidden="1" customHeight="1" x14ac:dyDescent="0.2">
      <c r="B542" s="24">
        <v>46090</v>
      </c>
      <c r="C542" s="50">
        <v>76</v>
      </c>
      <c r="D542" s="50">
        <v>766470</v>
      </c>
      <c r="E542" s="153" t="s">
        <v>1841</v>
      </c>
      <c r="F542" s="124" t="s">
        <v>1102</v>
      </c>
      <c r="G542" s="108">
        <v>46090</v>
      </c>
      <c r="H542" s="81" t="s">
        <v>10</v>
      </c>
      <c r="I542" s="84" t="s">
        <v>1842</v>
      </c>
      <c r="J542" s="128" t="s">
        <v>16</v>
      </c>
      <c r="K542" s="121" t="s">
        <v>1843</v>
      </c>
    </row>
    <row r="543" spans="2:11" ht="84" hidden="1" x14ac:dyDescent="0.2">
      <c r="B543" s="24">
        <v>46093</v>
      </c>
      <c r="C543" s="50">
        <v>76</v>
      </c>
      <c r="D543" s="50">
        <v>762310</v>
      </c>
      <c r="E543" s="153" t="s">
        <v>1844</v>
      </c>
      <c r="F543" s="124" t="s">
        <v>297</v>
      </c>
      <c r="G543" s="108">
        <v>46093</v>
      </c>
      <c r="H543" s="81" t="s">
        <v>10</v>
      </c>
      <c r="I543" s="84" t="s">
        <v>1845</v>
      </c>
      <c r="J543" s="128" t="s">
        <v>1846</v>
      </c>
      <c r="K543" s="63" t="s">
        <v>1847</v>
      </c>
    </row>
    <row r="544" spans="2:11" ht="85.5" hidden="1" customHeight="1" x14ac:dyDescent="0.2">
      <c r="B544" s="24">
        <v>46093</v>
      </c>
      <c r="C544" s="50">
        <v>76</v>
      </c>
      <c r="D544" s="50">
        <v>762310</v>
      </c>
      <c r="E544" s="153" t="s">
        <v>1848</v>
      </c>
      <c r="F544" s="124" t="s">
        <v>297</v>
      </c>
      <c r="G544" s="108">
        <v>46093</v>
      </c>
      <c r="H544" s="81" t="s">
        <v>10</v>
      </c>
      <c r="I544" s="84" t="s">
        <v>1849</v>
      </c>
      <c r="J544" s="128" t="s">
        <v>1846</v>
      </c>
      <c r="K544" s="121" t="s">
        <v>1850</v>
      </c>
    </row>
    <row r="545" spans="2:11" ht="67.5" hidden="1" customHeight="1" x14ac:dyDescent="0.2">
      <c r="B545" s="24">
        <v>46104</v>
      </c>
      <c r="C545" s="50">
        <v>76</v>
      </c>
      <c r="D545" s="50">
        <v>760850</v>
      </c>
      <c r="E545" s="153" t="s">
        <v>1851</v>
      </c>
      <c r="F545" s="124" t="s">
        <v>856</v>
      </c>
      <c r="G545" s="108">
        <v>46104</v>
      </c>
      <c r="H545" s="81" t="s">
        <v>10</v>
      </c>
      <c r="I545" s="99" t="s">
        <v>1852</v>
      </c>
      <c r="J545" s="128" t="s">
        <v>644</v>
      </c>
      <c r="K545" s="121" t="s">
        <v>1853</v>
      </c>
    </row>
    <row r="546" spans="2:11" ht="62.25" hidden="1" customHeight="1" x14ac:dyDescent="0.2">
      <c r="B546" s="24">
        <v>46111</v>
      </c>
      <c r="C546" s="50">
        <v>76</v>
      </c>
      <c r="D546" s="50">
        <v>766550</v>
      </c>
      <c r="E546" s="153" t="s">
        <v>1854</v>
      </c>
      <c r="F546" s="124" t="s">
        <v>1042</v>
      </c>
      <c r="G546" s="108">
        <v>46111</v>
      </c>
      <c r="H546" s="81" t="s">
        <v>10</v>
      </c>
      <c r="I546" s="99" t="s">
        <v>1855</v>
      </c>
      <c r="J546" s="128" t="s">
        <v>74</v>
      </c>
      <c r="K546" s="121" t="s">
        <v>1856</v>
      </c>
    </row>
    <row r="547" spans="2:11" ht="40.5" hidden="1" customHeight="1" x14ac:dyDescent="0.2">
      <c r="B547" s="24">
        <v>46111</v>
      </c>
      <c r="C547" s="50">
        <v>76</v>
      </c>
      <c r="D547" s="50">
        <v>769340</v>
      </c>
      <c r="E547" s="153" t="s">
        <v>1857</v>
      </c>
      <c r="F547" s="124" t="s">
        <v>59</v>
      </c>
      <c r="G547" s="108">
        <v>46111</v>
      </c>
      <c r="H547" s="81" t="s">
        <v>10</v>
      </c>
      <c r="I547" s="84" t="s">
        <v>1858</v>
      </c>
      <c r="J547" s="128" t="s">
        <v>61</v>
      </c>
      <c r="K547" s="121" t="s">
        <v>1859</v>
      </c>
    </row>
    <row r="548" spans="2:11" ht="38.25" hidden="1" x14ac:dyDescent="0.2">
      <c r="B548" s="24">
        <v>46111</v>
      </c>
      <c r="C548" s="50">
        <v>76</v>
      </c>
      <c r="D548" s="50">
        <v>764510</v>
      </c>
      <c r="E548" s="153" t="s">
        <v>1860</v>
      </c>
      <c r="F548" s="124" t="s">
        <v>967</v>
      </c>
      <c r="G548" s="82">
        <v>46111</v>
      </c>
      <c r="H548" s="81" t="s">
        <v>10</v>
      </c>
      <c r="I548" s="84" t="s">
        <v>1861</v>
      </c>
      <c r="J548" s="128" t="s">
        <v>513</v>
      </c>
      <c r="K548" s="121" t="s">
        <v>1862</v>
      </c>
    </row>
    <row r="549" spans="2:11" ht="55.5" customHeight="1" x14ac:dyDescent="0.2">
      <c r="B549" s="24">
        <f>+G549</f>
        <v>46115</v>
      </c>
      <c r="C549" s="160">
        <v>76</v>
      </c>
      <c r="D549" s="160">
        <v>769340</v>
      </c>
      <c r="E549" s="161" t="s">
        <v>1864</v>
      </c>
      <c r="F549" s="162" t="s">
        <v>59</v>
      </c>
      <c r="G549" s="163">
        <v>46115</v>
      </c>
      <c r="H549" s="164" t="s">
        <v>10</v>
      </c>
      <c r="I549" s="165" t="s">
        <v>1865</v>
      </c>
      <c r="J549" s="166" t="s">
        <v>61</v>
      </c>
      <c r="K549" s="167" t="s">
        <v>1866</v>
      </c>
    </row>
    <row r="550" spans="2:11" ht="165.75" x14ac:dyDescent="0.2">
      <c r="B550" s="24">
        <f t="shared" ref="B550:B553" si="13">+G550</f>
        <v>46115</v>
      </c>
      <c r="C550" s="160">
        <v>76</v>
      </c>
      <c r="D550" s="160">
        <v>763670</v>
      </c>
      <c r="E550" s="161" t="s">
        <v>1867</v>
      </c>
      <c r="F550" s="162" t="s">
        <v>384</v>
      </c>
      <c r="G550" s="163">
        <v>46115</v>
      </c>
      <c r="H550" s="164" t="s">
        <v>10</v>
      </c>
      <c r="I550" s="165" t="s">
        <v>1868</v>
      </c>
      <c r="J550" s="166" t="s">
        <v>116</v>
      </c>
      <c r="K550" s="168" t="s">
        <v>1869</v>
      </c>
    </row>
    <row r="551" spans="2:11" ht="48" x14ac:dyDescent="0.2">
      <c r="B551" s="24">
        <f t="shared" si="13"/>
        <v>46120</v>
      </c>
      <c r="C551" s="160">
        <v>76</v>
      </c>
      <c r="D551" s="160">
        <v>762950</v>
      </c>
      <c r="E551" s="161" t="s">
        <v>1870</v>
      </c>
      <c r="F551" s="162" t="s">
        <v>834</v>
      </c>
      <c r="G551" s="169">
        <v>46120</v>
      </c>
      <c r="H551" s="164" t="s">
        <v>10</v>
      </c>
      <c r="I551" s="165" t="s">
        <v>1871</v>
      </c>
      <c r="J551" s="166" t="s">
        <v>39</v>
      </c>
      <c r="K551" s="168" t="s">
        <v>1872</v>
      </c>
    </row>
    <row r="552" spans="2:11" ht="64.5" customHeight="1" x14ac:dyDescent="0.2">
      <c r="B552" s="24">
        <f t="shared" si="13"/>
        <v>46125</v>
      </c>
      <c r="C552" s="160">
        <v>76</v>
      </c>
      <c r="D552" s="160">
        <v>767520</v>
      </c>
      <c r="E552" s="161" t="s">
        <v>1873</v>
      </c>
      <c r="F552" s="162" t="s">
        <v>70</v>
      </c>
      <c r="G552" s="163">
        <v>46125</v>
      </c>
      <c r="H552" s="164" t="s">
        <v>10</v>
      </c>
      <c r="I552" s="170" t="s">
        <v>1874</v>
      </c>
      <c r="J552" s="166" t="s">
        <v>74</v>
      </c>
      <c r="K552" s="167" t="s">
        <v>1875</v>
      </c>
    </row>
    <row r="553" spans="2:11" ht="76.5" customHeight="1" x14ac:dyDescent="0.2">
      <c r="B553" s="24">
        <f t="shared" si="13"/>
        <v>46127</v>
      </c>
      <c r="C553" s="160">
        <v>76</v>
      </c>
      <c r="D553" s="160">
        <v>761140</v>
      </c>
      <c r="E553" s="161" t="s">
        <v>1876</v>
      </c>
      <c r="F553" s="162" t="s">
        <v>90</v>
      </c>
      <c r="G553" s="163">
        <v>46127</v>
      </c>
      <c r="H553" s="164" t="s">
        <v>10</v>
      </c>
      <c r="I553" s="165" t="s">
        <v>1877</v>
      </c>
      <c r="J553" s="166" t="s">
        <v>16</v>
      </c>
      <c r="K553" s="167" t="s">
        <v>1878</v>
      </c>
    </row>
    <row r="554" spans="2:11" ht="39" customHeight="1" x14ac:dyDescent="0.2">
      <c r="B554" s="24">
        <f>+G554</f>
        <v>46127</v>
      </c>
      <c r="C554" s="160">
        <v>76</v>
      </c>
      <c r="D554" s="160">
        <v>769340</v>
      </c>
      <c r="E554" s="161" t="s">
        <v>1879</v>
      </c>
      <c r="F554" s="162" t="s">
        <v>59</v>
      </c>
      <c r="G554" s="163">
        <v>46127</v>
      </c>
      <c r="H554" s="164" t="s">
        <v>10</v>
      </c>
      <c r="I554" s="165" t="s">
        <v>1880</v>
      </c>
      <c r="J554" s="166" t="s">
        <v>61</v>
      </c>
      <c r="K554" s="167" t="s">
        <v>1881</v>
      </c>
    </row>
    <row r="555" spans="2:11" ht="49.5" customHeight="1" x14ac:dyDescent="0.2">
      <c r="B555" s="24">
        <f t="shared" ref="B555:B564" si="14">+G555</f>
        <v>46127</v>
      </c>
      <c r="C555" s="160">
        <v>76</v>
      </c>
      <c r="D555" s="160">
        <v>769460</v>
      </c>
      <c r="E555" s="161" t="s">
        <v>1882</v>
      </c>
      <c r="F555" s="162" t="s">
        <v>214</v>
      </c>
      <c r="G555" s="163">
        <v>46127</v>
      </c>
      <c r="H555" s="164" t="s">
        <v>10</v>
      </c>
      <c r="I555" s="165" t="s">
        <v>1883</v>
      </c>
      <c r="J555" s="166" t="s">
        <v>61</v>
      </c>
      <c r="K555" s="167" t="s">
        <v>1884</v>
      </c>
    </row>
    <row r="556" spans="2:11" ht="46.5" customHeight="1" x14ac:dyDescent="0.2">
      <c r="B556" s="24">
        <f t="shared" si="14"/>
        <v>46128</v>
      </c>
      <c r="C556" s="160">
        <v>76</v>
      </c>
      <c r="D556" s="160">
        <v>767520</v>
      </c>
      <c r="E556" s="161" t="s">
        <v>1885</v>
      </c>
      <c r="F556" s="162" t="s">
        <v>70</v>
      </c>
      <c r="G556" s="163">
        <v>46128</v>
      </c>
      <c r="H556" s="164" t="s">
        <v>10</v>
      </c>
      <c r="I556" s="165" t="s">
        <v>1886</v>
      </c>
      <c r="J556" s="166" t="s">
        <v>74</v>
      </c>
      <c r="K556" s="167" t="s">
        <v>1887</v>
      </c>
    </row>
    <row r="557" spans="2:11" ht="48" customHeight="1" x14ac:dyDescent="0.2">
      <c r="B557" s="24">
        <f t="shared" si="14"/>
        <v>46128</v>
      </c>
      <c r="C557" s="160">
        <v>76</v>
      </c>
      <c r="D557" s="160">
        <v>760290</v>
      </c>
      <c r="E557" s="161" t="s">
        <v>1888</v>
      </c>
      <c r="F557" s="162" t="s">
        <v>674</v>
      </c>
      <c r="G557" s="163">
        <v>46128</v>
      </c>
      <c r="H557" s="164" t="s">
        <v>10</v>
      </c>
      <c r="I557" s="170" t="s">
        <v>1889</v>
      </c>
      <c r="J557" s="166" t="s">
        <v>417</v>
      </c>
      <c r="K557" s="168" t="s">
        <v>1890</v>
      </c>
    </row>
    <row r="558" spans="2:11" ht="53.25" customHeight="1" x14ac:dyDescent="0.2">
      <c r="B558" s="24">
        <f t="shared" si="14"/>
        <v>46132</v>
      </c>
      <c r="C558" s="160">
        <v>76</v>
      </c>
      <c r="D558" s="160">
        <v>762590</v>
      </c>
      <c r="E558" s="171" t="s">
        <v>1891</v>
      </c>
      <c r="F558" s="162" t="s">
        <v>133</v>
      </c>
      <c r="G558" s="163">
        <v>46132</v>
      </c>
      <c r="H558" s="164" t="s">
        <v>10</v>
      </c>
      <c r="I558" s="165" t="s">
        <v>1892</v>
      </c>
      <c r="J558" s="166" t="s">
        <v>35</v>
      </c>
      <c r="K558" s="167" t="s">
        <v>1893</v>
      </c>
    </row>
    <row r="559" spans="2:11" ht="39.75" customHeight="1" x14ac:dyDescent="0.2">
      <c r="B559" s="24">
        <f t="shared" si="14"/>
        <v>46134</v>
      </c>
      <c r="C559" s="160">
        <v>76</v>
      </c>
      <c r="D559" s="160">
        <v>760072</v>
      </c>
      <c r="E559" s="161" t="s">
        <v>1894</v>
      </c>
      <c r="F559" s="162" t="s">
        <v>1895</v>
      </c>
      <c r="G559" s="163">
        <v>46134</v>
      </c>
      <c r="H559" s="164" t="s">
        <v>10</v>
      </c>
      <c r="I559" s="170" t="s">
        <v>1896</v>
      </c>
      <c r="J559" s="166" t="s">
        <v>386</v>
      </c>
      <c r="K559" s="167" t="s">
        <v>1897</v>
      </c>
    </row>
    <row r="560" spans="2:11" ht="33.75" customHeight="1" x14ac:dyDescent="0.2">
      <c r="B560" s="24">
        <f t="shared" si="14"/>
        <v>46135</v>
      </c>
      <c r="C560" s="160">
        <v>76</v>
      </c>
      <c r="D560" s="160">
        <v>769340</v>
      </c>
      <c r="E560" s="161" t="s">
        <v>1898</v>
      </c>
      <c r="F560" s="162" t="s">
        <v>59</v>
      </c>
      <c r="G560" s="163">
        <v>46135</v>
      </c>
      <c r="H560" s="164" t="s">
        <v>10</v>
      </c>
      <c r="I560" s="170" t="s">
        <v>1899</v>
      </c>
      <c r="J560" s="166" t="s">
        <v>61</v>
      </c>
      <c r="K560" s="168" t="s">
        <v>1900</v>
      </c>
    </row>
    <row r="561" spans="2:11" ht="35.25" customHeight="1" x14ac:dyDescent="0.2">
      <c r="B561" s="24">
        <f t="shared" si="14"/>
        <v>46136</v>
      </c>
      <c r="C561" s="160">
        <v>76</v>
      </c>
      <c r="D561" s="160">
        <v>760950</v>
      </c>
      <c r="E561" s="161" t="s">
        <v>1901</v>
      </c>
      <c r="F561" s="162" t="s">
        <v>558</v>
      </c>
      <c r="G561" s="163">
        <v>46136</v>
      </c>
      <c r="H561" s="164" t="s">
        <v>10</v>
      </c>
      <c r="I561" s="170" t="s">
        <v>1902</v>
      </c>
      <c r="J561" s="166" t="s">
        <v>513</v>
      </c>
      <c r="K561" s="167" t="s">
        <v>1903</v>
      </c>
    </row>
    <row r="562" spans="2:11" ht="45" customHeight="1" x14ac:dyDescent="0.2">
      <c r="B562" s="24">
        <f t="shared" si="14"/>
        <v>46136</v>
      </c>
      <c r="C562" s="160">
        <v>76</v>
      </c>
      <c r="D562" s="160">
        <v>764510</v>
      </c>
      <c r="E562" s="161" t="s">
        <v>1904</v>
      </c>
      <c r="F562" s="162" t="s">
        <v>967</v>
      </c>
      <c r="G562" s="163">
        <v>46136</v>
      </c>
      <c r="H562" s="164" t="s">
        <v>10</v>
      </c>
      <c r="I562" s="170" t="s">
        <v>1905</v>
      </c>
      <c r="J562" s="166" t="s">
        <v>513</v>
      </c>
      <c r="K562" s="167" t="s">
        <v>1906</v>
      </c>
    </row>
    <row r="563" spans="2:11" ht="48" customHeight="1" x14ac:dyDescent="0.2">
      <c r="B563" s="24">
        <f t="shared" si="14"/>
        <v>46139</v>
      </c>
      <c r="C563" s="160">
        <v>76</v>
      </c>
      <c r="D563" s="160">
        <v>760950</v>
      </c>
      <c r="E563" s="161" t="s">
        <v>1907</v>
      </c>
      <c r="F563" s="162" t="s">
        <v>558</v>
      </c>
      <c r="G563" s="163">
        <v>46139</v>
      </c>
      <c r="H563" s="164" t="s">
        <v>10</v>
      </c>
      <c r="I563" s="165" t="s">
        <v>1908</v>
      </c>
      <c r="J563" s="166" t="s">
        <v>513</v>
      </c>
      <c r="K563" s="167" t="s">
        <v>1909</v>
      </c>
    </row>
    <row r="564" spans="2:11" ht="63.75" customHeight="1" x14ac:dyDescent="0.2">
      <c r="B564" s="24">
        <f t="shared" si="14"/>
        <v>46142</v>
      </c>
      <c r="C564" s="160">
        <v>76</v>
      </c>
      <c r="D564" s="160">
        <v>764100</v>
      </c>
      <c r="E564" s="161" t="s">
        <v>1910</v>
      </c>
      <c r="F564" s="162" t="s">
        <v>737</v>
      </c>
      <c r="G564" s="163">
        <v>46142</v>
      </c>
      <c r="H564" s="164" t="s">
        <v>10</v>
      </c>
      <c r="I564" s="165" t="s">
        <v>1911</v>
      </c>
      <c r="J564" s="166" t="s">
        <v>116</v>
      </c>
      <c r="K564" s="168" t="s">
        <v>1912</v>
      </c>
    </row>
  </sheetData>
  <autoFilter ref="B3:K564" xr:uid="{7A5EABD5-2B59-4DDE-8F0E-DB33FDE0FAD8}">
    <filterColumn colId="0">
      <filters>
        <dateGroupItem year="2026" month="4"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R6F4DP5YXM3J-1091299435-625330</_dlc_DocId>
    <_dlc_DocIdUrl xmlns="d39b6887-d5d2-48b1-8c32-18845e2671f6">
      <Url>https://c90156464.sharepoint.com/sites/DREUX/_layouts/15/DocIdRedir.aspx?ID=R6F4DP5YXM3J-1091299435-625330</Url>
      <Description>R6F4DP5YXM3J-1091299435-625330</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B71B5-D5FE-49AE-A459-06D9C9C25045}">
  <ds:schemaRefs>
    <ds:schemaRef ds:uri="http://schemas.microsoft.com/sharepoint/events"/>
  </ds:schemaRefs>
</ds:datastoreItem>
</file>

<file path=customXml/itemProps2.xml><?xml version="1.0" encoding="utf-8"?>
<ds:datastoreItem xmlns:ds="http://schemas.openxmlformats.org/officeDocument/2006/customXml" ds:itemID="{D29FC2B7-1132-4034-AC5F-3999E8519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6337C3FD-7AE6-41E0-B173-3C7E548FD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04-26 -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2026-05-05T08:08:56Z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799a6583-fbb3-4216-b4de-2d199906cd76</vt:lpwstr>
  </property>
  <property fmtid="{D5CDD505-2E9C-101B-9397-08002B2CF9AE}" pid="4" name="MediaServiceImageTags">
    <vt:lpwstr/>
  </property>
</Properties>
</file>